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2" i="1" l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<sst xmlns="http://schemas.openxmlformats.org/spreadsheetml/2006/main" count="314" uniqueCount="120">
  <si>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</si>
  <si>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</si>
  <si>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</si>
  <si>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</si>
  <si>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</si>
  <si>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</si>
  <si>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</si>
  <si>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</si>
  <si>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</si>
  <si>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01.04.2026 Do 30.04.2026</t>
  </si>
  <si>
    <t>VRUTAK D.O.O.</t>
  </si>
  <si>
    <t>95092888930</t>
  </si>
  <si>
    <t>ZAGREB</t>
  </si>
  <si>
    <t>UREDSKI MATERIJAL I OSTALI MATERIJALNI RASHODI</t>
  </si>
  <si>
    <t>OSNOVNA ŠKOLA ZAPRUĐE</t>
  </si>
  <si>
    <t>MATERIJAL I SIROVINE</t>
  </si>
  <si>
    <t>Ukupno: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</si>
  <si>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</si>
  <si>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</si>
  <si>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</si>
  <si>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</si>
  <si>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</si>
  <si>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</si>
  <si>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</si>
  <si>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</si>
  <si>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</si>
  <si>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</si>
  <si>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</si>
  <si>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</si>
  <si>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</si>
  <si>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35214 DONJI ANDRIJEVCI</t>
  </si>
  <si>
    <t xml:space="preserve">OSTALI NESPOMENUTI RASHODI POSLOVANJA                                                                                                                 </t>
  </si>
  <si>
    <t>Svežanj d.o.o.</t>
  </si>
  <si>
    <t>84456801514</t>
  </si>
  <si>
    <t xml:space="preserve"> 21263 Krivodol</t>
  </si>
  <si>
    <t xml:space="preserve">INTELEKTUALNE I OSOBNE USLUGE                                                                                                                         </t>
  </si>
  <si>
    <t>ZAGREBAČKI HOLDING - PODRUŽNICA VODOOPSKRBA I ODVODNJA</t>
  </si>
  <si>
    <t>83416546499</t>
  </si>
  <si>
    <t>AGRODALM D.O.O.</t>
  </si>
  <si>
    <t>80649374262</t>
  </si>
  <si>
    <t>KOVAČIĆ KONZALTING D.O.O.</t>
  </si>
  <si>
    <t>79608058419</t>
  </si>
  <si>
    <t>TROGIR</t>
  </si>
  <si>
    <t>ZAGREBAČKE PEKARNE KLARA d.d.</t>
  </si>
  <si>
    <t>76842508189</t>
  </si>
  <si>
    <t>AQUA NATURA</t>
  </si>
  <si>
    <t>76238467913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</si>
  <si>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</si>
  <si>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</si>
  <si>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</si>
  <si>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</si>
  <si>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Telemach Hrvatska d.o.o.</t>
  </si>
  <si>
    <t>70133616033</t>
  </si>
  <si>
    <t>10000 Zagreb</t>
  </si>
  <si>
    <t>HRT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</si>
  <si>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</si>
  <si>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</si>
  <si>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</si>
  <si>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NARODNE NOVINE d.o.o.</t>
  </si>
  <si>
    <t>64546066176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</si>
  <si>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</si>
  <si>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</si>
  <si>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</si>
  <si>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</si>
  <si>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</si>
  <si>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</si>
  <si>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</si>
  <si>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 xml:space="preserve"> ZAGREB                                           </t>
  </si>
  <si>
    <t>Poslovna Literatura d.o.o.</t>
  </si>
  <si>
    <t>61452840082</t>
  </si>
  <si>
    <t>EURO ROSA IP d.o.o.</t>
  </si>
  <si>
    <t>58421021869</t>
  </si>
  <si>
    <t>LIMES PLUS</t>
  </si>
  <si>
    <t>57560191883</t>
  </si>
  <si>
    <t>SPERANZA d.o.o.</t>
  </si>
  <si>
    <t>56831241098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</si>
  <si>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</si>
  <si>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</si>
  <si>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</si>
  <si>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10432 Bregana</t>
  </si>
  <si>
    <t>BIMUS d.o.o.</t>
  </si>
  <si>
    <t>54013697016</t>
  </si>
  <si>
    <t>10250  ZAGREB</t>
  </si>
  <si>
    <t xml:space="preserve">USLUGE TEKUĆEG I INVESTICIJSKOG ODRŽAVANJA                                                                                                            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</si>
  <si>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</si>
  <si>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</si>
  <si>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</si>
  <si>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</si>
  <si>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</si>
  <si>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Insako d.o.o.</t>
  </si>
  <si>
    <t>39851720584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</si>
  <si>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</si>
  <si>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</si>
  <si>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</si>
  <si>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O.M.SUPPORT d.o.o.</t>
  </si>
  <si>
    <t>23071028130</t>
  </si>
  <si>
    <t>PODRAVKA</t>
  </si>
  <si>
    <t>18928523252</t>
  </si>
  <si>
    <t>KOPRIVNICA</t>
  </si>
  <si>
    <t>HEP - TOPLINARSTVO</t>
  </si>
  <si>
    <t>15907062900</t>
  </si>
  <si>
    <t>AKD-ZAŠTITA D.O.O.</t>
  </si>
  <si>
    <t>09253797076</t>
  </si>
  <si>
    <t>10000 ZAGREB</t>
  </si>
  <si>
    <t>Net-Mag, vl.H.Križ</t>
  </si>
  <si>
    <t>09012552972</t>
  </si>
  <si>
    <t>LEDO PLUS D.O.O.</t>
  </si>
  <si>
    <t>07179054100</t>
  </si>
  <si>
    <t xml:space="preserve">ĆAVIĆEVA 1A                                       </t>
  </si>
  <si>
    <t>TIN - PROIZVODNJA D.O.O.</t>
  </si>
  <si>
    <t>03394514113</t>
  </si>
  <si>
    <t>GALLERIA INTERNAZIONALLE D.O.O.</t>
  </si>
  <si>
    <t xml:space="preserve"> 15724166318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</si>
  <si>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</si>
  <si>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</si>
  <si>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>OSTALE NAKNADE TROŠKOVA ZAPOSLENIMA</t>
  </si>
  <si>
    <t xml:space="preserve">NAKNADE ZA RAD PREDSTAVNIČKIH I IZVRŠNIH TIJELA I SLIČNO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</si>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</sst>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B1" zoomScaleNormal="100" workbookViewId="0">
      <selection activeCell="F127" sqref="F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217.71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2122.8000000000002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2340.5100000000002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123.39</v>
      </c>
      <c r="E10" s="10">
        <v>3238</v>
      </c>
      <c r="F10" s="9" t="s">
        <v>19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123.39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12</v>
      </c>
      <c r="D12" s="18">
        <v>26</v>
      </c>
      <c r="E12" s="10">
        <v>3231</v>
      </c>
      <c r="F12" s="9" t="s">
        <v>22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26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12</v>
      </c>
      <c r="D14" s="18">
        <v>3.91</v>
      </c>
      <c r="E14" s="10">
        <v>3238</v>
      </c>
      <c r="F14" s="9" t="s">
        <v>19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3.91</v>
      </c>
      <c r="E15" s="24"/>
      <c r="F15" s="26"/>
      <c r="G15" s="27"/>
    </row>
    <row r="16" spans="1:7" x14ac:dyDescent="0.25">
      <c r="A16" s="9" t="s">
        <v>25</v>
      </c>
      <c r="B16" s="14" t="s">
        <v>26</v>
      </c>
      <c r="C16" s="10" t="s">
        <v>12</v>
      </c>
      <c r="D16" s="18">
        <v>638.48</v>
      </c>
      <c r="E16" s="10">
        <v>3234</v>
      </c>
      <c r="F16" s="9" t="s">
        <v>27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638.48</v>
      </c>
      <c r="E17" s="24"/>
      <c r="F17" s="26"/>
      <c r="G17" s="27"/>
    </row>
    <row r="18" spans="1:7" x14ac:dyDescent="0.25">
      <c r="A18" s="9" t="s">
        <v>28</v>
      </c>
      <c r="B18" s="14" t="s">
        <v>29</v>
      </c>
      <c r="C18" s="10" t="s">
        <v>30</v>
      </c>
      <c r="D18" s="18">
        <v>354</v>
      </c>
      <c r="E18" s="10">
        <v>3299</v>
      </c>
      <c r="F18" s="9" t="s">
        <v>31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354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200</v>
      </c>
      <c r="E20" s="10">
        <v>3237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200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218.29</v>
      </c>
      <c r="E22" s="10">
        <v>3234</v>
      </c>
      <c r="F22" s="9" t="s">
        <v>27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218.29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858.64</v>
      </c>
      <c r="E24" s="10">
        <v>3222</v>
      </c>
      <c r="F24" s="9" t="s">
        <v>15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858.64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125.74</v>
      </c>
      <c r="E26" s="10">
        <v>3221</v>
      </c>
      <c r="F26" s="9" t="s">
        <v>13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125.74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2645.24</v>
      </c>
      <c r="E28" s="10">
        <v>3222</v>
      </c>
      <c r="F28" s="9" t="s">
        <v>15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2645.24</v>
      </c>
      <c r="E29" s="24"/>
      <c r="F29" s="26"/>
      <c r="G29" s="27"/>
    </row>
    <row r="30" spans="1:7" x14ac:dyDescent="0.25">
      <c r="A30" s="9" t="s">
        <v>45</v>
      </c>
      <c r="B30" s="14" t="s">
        <v>46</v>
      </c>
      <c r="C30" s="10" t="s">
        <v>12</v>
      </c>
      <c r="D30" s="18">
        <v>84.11</v>
      </c>
      <c r="E30" s="10">
        <v>3239</v>
      </c>
      <c r="F30" s="9" t="s">
        <v>47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84.11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161.25</v>
      </c>
      <c r="E32" s="10">
        <v>3238</v>
      </c>
      <c r="F32" s="9" t="s">
        <v>19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161.25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39.36</v>
      </c>
      <c r="E34" s="10">
        <v>3231</v>
      </c>
      <c r="F34" s="9" t="s">
        <v>22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39.36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21.24</v>
      </c>
      <c r="E36" s="10">
        <v>3233</v>
      </c>
      <c r="F36" s="9" t="s">
        <v>57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21.24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53.75</v>
      </c>
      <c r="E38" s="10">
        <v>3221</v>
      </c>
      <c r="F38" s="9" t="s">
        <v>13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53.75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100.5</v>
      </c>
      <c r="E40" s="10">
        <v>3221</v>
      </c>
      <c r="F40" s="9" t="s">
        <v>13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100.5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1445.62</v>
      </c>
      <c r="E42" s="10">
        <v>3223</v>
      </c>
      <c r="F42" s="9" t="s">
        <v>64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1445.62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125.56</v>
      </c>
      <c r="E44" s="10">
        <v>3234</v>
      </c>
      <c r="F44" s="9" t="s">
        <v>27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125.56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53</v>
      </c>
      <c r="D46" s="18">
        <v>162.77000000000001</v>
      </c>
      <c r="E46" s="10">
        <v>3221</v>
      </c>
      <c r="F46" s="9" t="s">
        <v>13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162.77000000000001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53</v>
      </c>
      <c r="D48" s="18">
        <v>303.60000000000002</v>
      </c>
      <c r="E48" s="10">
        <v>3221</v>
      </c>
      <c r="F48" s="9" t="s">
        <v>13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303.60000000000002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12</v>
      </c>
      <c r="D50" s="18">
        <v>295.2</v>
      </c>
      <c r="E50" s="10">
        <v>3221</v>
      </c>
      <c r="F50" s="9" t="s">
        <v>13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295.2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56</v>
      </c>
      <c r="D52" s="18">
        <v>755</v>
      </c>
      <c r="E52" s="10">
        <v>3211</v>
      </c>
      <c r="F52" s="9" t="s">
        <v>76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755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1536.78</v>
      </c>
      <c r="E54" s="10">
        <v>3222</v>
      </c>
      <c r="F54" s="9" t="s">
        <v>15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1536.78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357.5</v>
      </c>
      <c r="E56" s="10">
        <v>3232</v>
      </c>
      <c r="F56" s="9" t="s">
        <v>83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357.5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3533.06</v>
      </c>
      <c r="E58" s="10">
        <v>3222</v>
      </c>
      <c r="F58" s="9" t="s">
        <v>15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3533.06</v>
      </c>
      <c r="E59" s="24"/>
      <c r="F59" s="26"/>
      <c r="G59" s="27"/>
    </row>
    <row r="60" spans="1:7" x14ac:dyDescent="0.25">
      <c r="A60" s="9" t="s">
        <v>87</v>
      </c>
      <c r="B60" s="14" t="s">
        <v>85</v>
      </c>
      <c r="C60" s="10" t="s">
        <v>88</v>
      </c>
      <c r="D60" s="18">
        <v>808.24</v>
      </c>
      <c r="E60" s="10">
        <v>3222</v>
      </c>
      <c r="F60" s="9" t="s">
        <v>15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808.24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53</v>
      </c>
      <c r="D62" s="18">
        <v>107.69</v>
      </c>
      <c r="E62" s="10">
        <v>3221</v>
      </c>
      <c r="F62" s="9" t="s">
        <v>13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107.69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12</v>
      </c>
      <c r="D64" s="18">
        <v>21.9</v>
      </c>
      <c r="E64" s="10">
        <v>3236</v>
      </c>
      <c r="F64" s="9" t="s">
        <v>93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21.9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12</v>
      </c>
      <c r="D66" s="18">
        <v>95</v>
      </c>
      <c r="E66" s="10">
        <v>3237</v>
      </c>
      <c r="F66" s="9" t="s">
        <v>35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95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578.92999999999995</v>
      </c>
      <c r="E68" s="10">
        <v>3222</v>
      </c>
      <c r="F68" s="9" t="s">
        <v>15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578.92999999999995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56</v>
      </c>
      <c r="D70" s="18">
        <v>4356.6099999999997</v>
      </c>
      <c r="E70" s="10">
        <v>3223</v>
      </c>
      <c r="F70" s="9" t="s">
        <v>64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4356.6099999999997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55</v>
      </c>
      <c r="E72" s="10">
        <v>3232</v>
      </c>
      <c r="F72" s="9" t="s">
        <v>83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55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53</v>
      </c>
      <c r="D74" s="18">
        <v>80</v>
      </c>
      <c r="E74" s="10">
        <v>3238</v>
      </c>
      <c r="F74" s="9" t="s">
        <v>19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80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901.12</v>
      </c>
      <c r="E76" s="10">
        <v>3222</v>
      </c>
      <c r="F76" s="9" t="s">
        <v>15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901.12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56</v>
      </c>
      <c r="D78" s="18">
        <v>1419.69</v>
      </c>
      <c r="E78" s="10">
        <v>3222</v>
      </c>
      <c r="F78" s="9" t="s">
        <v>15</v>
      </c>
      <c r="G78" s="28" t="s">
        <v>14</v>
      </c>
    </row>
    <row r="79" spans="1:7" x14ac:dyDescent="0.25">
      <c r="A79" s="9"/>
      <c r="B79" s="14"/>
      <c r="C79" s="10"/>
      <c r="D79" s="18">
        <v>4402.53</v>
      </c>
      <c r="E79" s="10">
        <v>3222</v>
      </c>
      <c r="F79" s="9" t="s">
        <v>15</v>
      </c>
      <c r="G79" s="21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5822.2199999999993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12</v>
      </c>
      <c r="D81" s="18">
        <v>206.28</v>
      </c>
      <c r="E81" s="10">
        <v>3222</v>
      </c>
      <c r="F81" s="9" t="s">
        <v>15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206.28</v>
      </c>
      <c r="E82" s="24"/>
      <c r="F82" s="26"/>
      <c r="G82" s="27"/>
    </row>
    <row r="83" spans="1:7" x14ac:dyDescent="0.25">
      <c r="A83" s="9"/>
      <c r="B83" s="14"/>
      <c r="C83" s="10"/>
      <c r="D83" s="18">
        <v>9920.92</v>
      </c>
      <c r="E83" s="10">
        <v>3111</v>
      </c>
      <c r="F83" s="9" t="s">
        <v>113</v>
      </c>
      <c r="G83" s="28" t="s">
        <v>14</v>
      </c>
    </row>
    <row r="84" spans="1:7" x14ac:dyDescent="0.25">
      <c r="A84" s="9"/>
      <c r="B84" s="14"/>
      <c r="C84" s="10"/>
      <c r="D84" s="18">
        <v>11623.98</v>
      </c>
      <c r="E84" s="10">
        <v>3111</v>
      </c>
      <c r="F84" s="9" t="s">
        <v>113</v>
      </c>
      <c r="G84" s="21" t="s">
        <v>14</v>
      </c>
    </row>
    <row r="85" spans="1:7" x14ac:dyDescent="0.25">
      <c r="A85" s="9"/>
      <c r="B85" s="14"/>
      <c r="C85" s="10"/>
      <c r="D85" s="18">
        <v>226.24</v>
      </c>
      <c r="E85" s="10">
        <v>3122</v>
      </c>
      <c r="F85" s="9" t="s">
        <v>113</v>
      </c>
      <c r="G85" s="21" t="s">
        <v>14</v>
      </c>
    </row>
    <row r="86" spans="1:7" x14ac:dyDescent="0.25">
      <c r="A86" s="9"/>
      <c r="B86" s="14"/>
      <c r="C86" s="10"/>
      <c r="D86" s="18">
        <v>2936.92</v>
      </c>
      <c r="E86" s="10">
        <v>3141</v>
      </c>
      <c r="F86" s="9" t="s">
        <v>113</v>
      </c>
      <c r="G86" s="21" t="s">
        <v>14</v>
      </c>
    </row>
    <row r="87" spans="1:7" x14ac:dyDescent="0.25">
      <c r="A87" s="9"/>
      <c r="B87" s="14"/>
      <c r="C87" s="10"/>
      <c r="D87" s="18">
        <v>1388.82</v>
      </c>
      <c r="E87" s="10">
        <v>3151</v>
      </c>
      <c r="F87" s="9" t="s">
        <v>113</v>
      </c>
      <c r="G87" s="21" t="s">
        <v>14</v>
      </c>
    </row>
    <row r="88" spans="1:7" x14ac:dyDescent="0.25">
      <c r="A88" s="9"/>
      <c r="B88" s="14"/>
      <c r="C88" s="10"/>
      <c r="D88" s="18">
        <v>4702.38</v>
      </c>
      <c r="E88" s="10">
        <v>3151</v>
      </c>
      <c r="F88" s="9" t="s">
        <v>113</v>
      </c>
      <c r="G88" s="21" t="s">
        <v>14</v>
      </c>
    </row>
    <row r="89" spans="1:7" x14ac:dyDescent="0.25">
      <c r="A89" s="9"/>
      <c r="B89" s="14"/>
      <c r="C89" s="10"/>
      <c r="D89" s="18">
        <v>2299.71</v>
      </c>
      <c r="E89" s="10">
        <v>3162</v>
      </c>
      <c r="F89" s="9" t="s">
        <v>113</v>
      </c>
      <c r="G89" s="21" t="s">
        <v>14</v>
      </c>
    </row>
    <row r="90" spans="1:7" x14ac:dyDescent="0.25">
      <c r="A90" s="9"/>
      <c r="B90" s="14"/>
      <c r="C90" s="10"/>
      <c r="D90" s="18">
        <v>2744.81</v>
      </c>
      <c r="E90" s="10">
        <v>3162</v>
      </c>
      <c r="F90" s="9" t="s">
        <v>113</v>
      </c>
      <c r="G90" s="21" t="s">
        <v>14</v>
      </c>
    </row>
    <row r="91" spans="1:7" x14ac:dyDescent="0.25">
      <c r="A91" s="9"/>
      <c r="B91" s="14"/>
      <c r="C91" s="10"/>
      <c r="D91" s="18">
        <v>7.91</v>
      </c>
      <c r="E91" s="10">
        <v>3171</v>
      </c>
      <c r="F91" s="9" t="s">
        <v>113</v>
      </c>
      <c r="G91" s="21" t="s">
        <v>14</v>
      </c>
    </row>
    <row r="92" spans="1:7" x14ac:dyDescent="0.25">
      <c r="A92" s="9"/>
      <c r="B92" s="14"/>
      <c r="C92" s="10"/>
      <c r="D92" s="18">
        <v>23.73</v>
      </c>
      <c r="E92" s="10">
        <v>3171</v>
      </c>
      <c r="F92" s="9" t="s">
        <v>113</v>
      </c>
      <c r="G92" s="21" t="s">
        <v>14</v>
      </c>
    </row>
    <row r="93" spans="1:7" x14ac:dyDescent="0.25">
      <c r="A93" s="9"/>
      <c r="B93" s="14"/>
      <c r="C93" s="10"/>
      <c r="D93" s="18">
        <v>26.11</v>
      </c>
      <c r="E93" s="10">
        <v>3171</v>
      </c>
      <c r="F93" s="9" t="s">
        <v>113</v>
      </c>
      <c r="G93" s="21" t="s">
        <v>14</v>
      </c>
    </row>
    <row r="94" spans="1:7" x14ac:dyDescent="0.25">
      <c r="A94" s="9"/>
      <c r="B94" s="14"/>
      <c r="C94" s="10"/>
      <c r="D94" s="18">
        <v>29.11</v>
      </c>
      <c r="E94" s="10">
        <v>3171</v>
      </c>
      <c r="F94" s="9" t="s">
        <v>113</v>
      </c>
      <c r="G94" s="21" t="s">
        <v>14</v>
      </c>
    </row>
    <row r="95" spans="1:7" x14ac:dyDescent="0.25">
      <c r="A95" s="9"/>
      <c r="B95" s="14"/>
      <c r="C95" s="10"/>
      <c r="D95" s="18">
        <v>97.47</v>
      </c>
      <c r="E95" s="10">
        <v>3171</v>
      </c>
      <c r="F95" s="9" t="s">
        <v>113</v>
      </c>
      <c r="G95" s="21" t="s">
        <v>14</v>
      </c>
    </row>
    <row r="96" spans="1:7" x14ac:dyDescent="0.25">
      <c r="A96" s="9"/>
      <c r="B96" s="14"/>
      <c r="C96" s="10"/>
      <c r="D96" s="18">
        <v>1000</v>
      </c>
      <c r="E96" s="10">
        <v>3171</v>
      </c>
      <c r="F96" s="9" t="s">
        <v>113</v>
      </c>
      <c r="G96" s="21" t="s">
        <v>14</v>
      </c>
    </row>
    <row r="97" spans="1:7" x14ac:dyDescent="0.25">
      <c r="A97" s="9"/>
      <c r="B97" s="14"/>
      <c r="C97" s="10"/>
      <c r="D97" s="18">
        <v>13.2</v>
      </c>
      <c r="E97" s="10">
        <v>3211</v>
      </c>
      <c r="F97" s="9" t="s">
        <v>76</v>
      </c>
      <c r="G97" s="21" t="s">
        <v>14</v>
      </c>
    </row>
    <row r="98" spans="1:7" x14ac:dyDescent="0.25">
      <c r="A98" s="9"/>
      <c r="B98" s="14"/>
      <c r="C98" s="10"/>
      <c r="D98" s="18">
        <v>70</v>
      </c>
      <c r="E98" s="10">
        <v>3211</v>
      </c>
      <c r="F98" s="9" t="s">
        <v>76</v>
      </c>
      <c r="G98" s="21" t="s">
        <v>14</v>
      </c>
    </row>
    <row r="99" spans="1:7" x14ac:dyDescent="0.25">
      <c r="A99" s="9"/>
      <c r="B99" s="14"/>
      <c r="C99" s="10"/>
      <c r="D99" s="18">
        <v>375</v>
      </c>
      <c r="E99" s="10">
        <v>3211</v>
      </c>
      <c r="F99" s="9" t="s">
        <v>76</v>
      </c>
      <c r="G99" s="21" t="s">
        <v>14</v>
      </c>
    </row>
    <row r="100" spans="1:7" x14ac:dyDescent="0.25">
      <c r="A100" s="9"/>
      <c r="B100" s="14"/>
      <c r="C100" s="10"/>
      <c r="D100" s="18">
        <v>512.70000000000005</v>
      </c>
      <c r="E100" s="10">
        <v>3211</v>
      </c>
      <c r="F100" s="9" t="s">
        <v>76</v>
      </c>
      <c r="G100" s="21" t="s">
        <v>14</v>
      </c>
    </row>
    <row r="101" spans="1:7" x14ac:dyDescent="0.25">
      <c r="A101" s="9"/>
      <c r="B101" s="14"/>
      <c r="C101" s="10"/>
      <c r="D101" s="18">
        <v>928.32</v>
      </c>
      <c r="E101" s="10">
        <v>3212</v>
      </c>
      <c r="F101" s="9" t="s">
        <v>114</v>
      </c>
      <c r="G101" s="21" t="s">
        <v>14</v>
      </c>
    </row>
    <row r="102" spans="1:7" x14ac:dyDescent="0.25">
      <c r="A102" s="9"/>
      <c r="B102" s="14"/>
      <c r="C102" s="10"/>
      <c r="D102" s="18">
        <v>54.5</v>
      </c>
      <c r="E102" s="10">
        <v>3214</v>
      </c>
      <c r="F102" s="9" t="s">
        <v>115</v>
      </c>
      <c r="G102" s="21" t="s">
        <v>14</v>
      </c>
    </row>
    <row r="103" spans="1:7" x14ac:dyDescent="0.25">
      <c r="A103" s="9"/>
      <c r="B103" s="14"/>
      <c r="C103" s="10"/>
      <c r="D103" s="18">
        <v>4.8</v>
      </c>
      <c r="E103" s="10">
        <v>3221</v>
      </c>
      <c r="F103" s="9" t="s">
        <v>13</v>
      </c>
      <c r="G103" s="21" t="s">
        <v>14</v>
      </c>
    </row>
    <row r="104" spans="1:7" x14ac:dyDescent="0.25">
      <c r="A104" s="9"/>
      <c r="B104" s="14"/>
      <c r="C104" s="10"/>
      <c r="D104" s="18">
        <v>36.83</v>
      </c>
      <c r="E104" s="10">
        <v>3222</v>
      </c>
      <c r="F104" s="9" t="s">
        <v>15</v>
      </c>
      <c r="G104" s="21" t="s">
        <v>14</v>
      </c>
    </row>
    <row r="105" spans="1:7" x14ac:dyDescent="0.25">
      <c r="A105" s="9"/>
      <c r="B105" s="14"/>
      <c r="C105" s="10"/>
      <c r="D105" s="18">
        <v>25.22</v>
      </c>
      <c r="E105" s="10">
        <v>3237</v>
      </c>
      <c r="F105" s="9" t="s">
        <v>35</v>
      </c>
      <c r="G105" s="21" t="s">
        <v>14</v>
      </c>
    </row>
    <row r="106" spans="1:7" x14ac:dyDescent="0.25">
      <c r="A106" s="9"/>
      <c r="B106" s="14"/>
      <c r="C106" s="10"/>
      <c r="D106" s="18">
        <v>75.64</v>
      </c>
      <c r="E106" s="10">
        <v>3237</v>
      </c>
      <c r="F106" s="9" t="s">
        <v>35</v>
      </c>
      <c r="G106" s="21" t="s">
        <v>14</v>
      </c>
    </row>
    <row r="107" spans="1:7" x14ac:dyDescent="0.25">
      <c r="A107" s="9"/>
      <c r="B107" s="14"/>
      <c r="C107" s="10"/>
      <c r="D107" s="18">
        <v>208.8</v>
      </c>
      <c r="E107" s="10">
        <v>3237</v>
      </c>
      <c r="F107" s="9" t="s">
        <v>35</v>
      </c>
      <c r="G107" s="21" t="s">
        <v>14</v>
      </c>
    </row>
    <row r="108" spans="1:7" x14ac:dyDescent="0.25">
      <c r="A108" s="9"/>
      <c r="B108" s="14"/>
      <c r="C108" s="10"/>
      <c r="D108" s="18">
        <v>699</v>
      </c>
      <c r="E108" s="10">
        <v>3237</v>
      </c>
      <c r="F108" s="9" t="s">
        <v>35</v>
      </c>
      <c r="G108" s="21" t="s">
        <v>14</v>
      </c>
    </row>
    <row r="109" spans="1:7" x14ac:dyDescent="0.25">
      <c r="A109" s="9"/>
      <c r="B109" s="14"/>
      <c r="C109" s="10"/>
      <c r="D109" s="18">
        <v>16.25</v>
      </c>
      <c r="E109" s="10">
        <v>3291</v>
      </c>
      <c r="F109" s="9" t="s">
        <v>116</v>
      </c>
      <c r="G109" s="21" t="s">
        <v>14</v>
      </c>
    </row>
    <row r="110" spans="1:7" x14ac:dyDescent="0.25">
      <c r="A110" s="9"/>
      <c r="B110" s="14"/>
      <c r="C110" s="10"/>
      <c r="D110" s="18">
        <v>48.7</v>
      </c>
      <c r="E110" s="10">
        <v>3291</v>
      </c>
      <c r="F110" s="9" t="s">
        <v>116</v>
      </c>
      <c r="G110" s="21" t="s">
        <v>14</v>
      </c>
    </row>
    <row r="111" spans="1:7" x14ac:dyDescent="0.25">
      <c r="A111" s="9"/>
      <c r="B111" s="14"/>
      <c r="C111" s="10"/>
      <c r="D111" s="18">
        <v>134.4</v>
      </c>
      <c r="E111" s="10">
        <v>3291</v>
      </c>
      <c r="F111" s="9" t="s">
        <v>116</v>
      </c>
      <c r="G111" s="21" t="s">
        <v>14</v>
      </c>
    </row>
    <row r="112" spans="1:7" x14ac:dyDescent="0.25">
      <c r="A112" s="9"/>
      <c r="B112" s="14"/>
      <c r="C112" s="10"/>
      <c r="D112" s="18">
        <v>450</v>
      </c>
      <c r="E112" s="10">
        <v>3291</v>
      </c>
      <c r="F112" s="9" t="s">
        <v>116</v>
      </c>
      <c r="G112" s="21" t="s">
        <v>14</v>
      </c>
    </row>
    <row r="113" spans="1:7" x14ac:dyDescent="0.25">
      <c r="A113" s="9"/>
      <c r="B113" s="14"/>
      <c r="C113" s="10"/>
      <c r="D113" s="18">
        <v>25</v>
      </c>
      <c r="E113" s="10">
        <v>3294</v>
      </c>
      <c r="F113" s="9" t="s">
        <v>117</v>
      </c>
      <c r="G113" s="21" t="s">
        <v>14</v>
      </c>
    </row>
    <row r="114" spans="1:7" x14ac:dyDescent="0.25">
      <c r="A114" s="9"/>
      <c r="B114" s="14"/>
      <c r="C114" s="10"/>
      <c r="D114" s="18">
        <v>100.27</v>
      </c>
      <c r="E114" s="10">
        <v>3299</v>
      </c>
      <c r="F114" s="9" t="s">
        <v>31</v>
      </c>
      <c r="G114" s="21" t="s">
        <v>14</v>
      </c>
    </row>
    <row r="115" spans="1:7" x14ac:dyDescent="0.25">
      <c r="A115" s="9"/>
      <c r="B115" s="14"/>
      <c r="C115" s="10"/>
      <c r="D115" s="18">
        <v>203.25</v>
      </c>
      <c r="E115" s="10">
        <v>3431</v>
      </c>
      <c r="F115" s="9" t="s">
        <v>118</v>
      </c>
      <c r="G115" s="21" t="s">
        <v>14</v>
      </c>
    </row>
    <row r="116" spans="1:7" x14ac:dyDescent="0.25">
      <c r="A116" s="9"/>
      <c r="B116" s="14"/>
      <c r="C116" s="10"/>
      <c r="D116" s="18">
        <v>121301.58</v>
      </c>
      <c r="E116" s="10">
        <v>3111</v>
      </c>
      <c r="F116" s="9" t="s">
        <v>113</v>
      </c>
      <c r="G116" s="21" t="s">
        <v>14</v>
      </c>
    </row>
    <row r="117" spans="1:7" x14ac:dyDescent="0.25">
      <c r="A117" s="9"/>
      <c r="B117" s="14"/>
      <c r="C117" s="10"/>
      <c r="D117" s="18">
        <v>20403.400000000001</v>
      </c>
      <c r="E117" s="10">
        <v>3132</v>
      </c>
      <c r="F117" s="9" t="s">
        <v>113</v>
      </c>
      <c r="G117" s="21" t="s">
        <v>14</v>
      </c>
    </row>
    <row r="118" spans="1:7" x14ac:dyDescent="0.25">
      <c r="A118" s="9"/>
      <c r="B118" s="14"/>
      <c r="C118" s="10"/>
      <c r="D118" s="18">
        <v>385.33</v>
      </c>
      <c r="E118" s="10">
        <v>3114</v>
      </c>
      <c r="F118" s="9" t="s">
        <v>113</v>
      </c>
      <c r="G118" s="21" t="s">
        <v>14</v>
      </c>
    </row>
    <row r="119" spans="1:7" x14ac:dyDescent="0.25">
      <c r="A119" s="9"/>
      <c r="B119" s="14"/>
      <c r="C119" s="10"/>
      <c r="D119" s="18">
        <v>4449.67</v>
      </c>
      <c r="E119" s="10">
        <v>3113</v>
      </c>
      <c r="F119" s="9" t="s">
        <v>113</v>
      </c>
      <c r="G119" s="21" t="s">
        <v>14</v>
      </c>
    </row>
    <row r="120" spans="1:7" x14ac:dyDescent="0.25">
      <c r="A120" s="9"/>
      <c r="B120" s="14"/>
      <c r="C120" s="10"/>
      <c r="D120" s="18">
        <v>840</v>
      </c>
      <c r="E120" s="10">
        <v>3295</v>
      </c>
      <c r="F120" s="9" t="s">
        <v>113</v>
      </c>
      <c r="G120" s="21" t="s">
        <v>14</v>
      </c>
    </row>
    <row r="121" spans="1:7" ht="21" customHeight="1" thickBot="1" x14ac:dyDescent="0.3">
      <c r="A121" s="22" t="s">
        <v>16</v>
      </c>
      <c r="B121" s="23"/>
      <c r="C121" s="24"/>
      <c r="D121" s="25">
        <f>SUM(D83:D120)</f>
        <v>188389.97</v>
      </c>
      <c r="E121" s="24"/>
      <c r="F121" s="26"/>
      <c r="G121" s="27"/>
    </row>
    <row r="122" spans="1:7" ht="15.75" thickBot="1" x14ac:dyDescent="0.3">
      <c r="A122" s="29" t="s">
        <v>119</v>
      </c>
      <c r="B122" s="30"/>
      <c r="C122" s="31"/>
      <c r="D122" s="32">
        <f>SUM(D9,D11,D13,D15,D17,D19,D21,D23,D25,D27,D29,D31,D33,D35,D37,D39,D41,D43,D45,D47,D49,D51,D53,D55,D57,D59,D61,D63,D65,D67,D69,D71,D73,D75,D77,D80,D82,D121)</f>
        <v>217932.46</v>
      </c>
      <c r="E122" s="31"/>
      <c r="F122" s="33"/>
      <c r="G122" s="34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2026-05-26T11:15:09Z</cp:lastPrinted>
  <dcterms:created xsi:type="dcterms:W3CDTF">2024-03-05T11:42:46Z</dcterms:created>
  <dcterms:modified xsi:type="dcterms:W3CDTF">2026-05-26T11:15:20Z</dcterms:modified>
</cp:coreProperties>
</file>