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D95" i="1" l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<sst xmlns="http://schemas.openxmlformats.org/spreadsheetml/2006/main" count="236" uniqueCount="99">
  <si>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</si>
  <si>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</si>
  <si>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</si>
  <si>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</si>
  <si>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</si>
  <si>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</si>
  <si>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</si>
  <si>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</si>
  <si>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ZAPRUĐE_x000D_
MEŠTROVIĆEV TRG 8A_x000D_
ZAGREB_x000D_
Tel: +385(1)6621870   Fax: +385(1)6671642_x000D_
OIB: 61456000823_x000D_
Mail: skola.zaprude@gmail.com_x000D_
IBAN: HR4223900011100014229</t>
  </si>
  <si>
    <t>Isplata Sredstava Za Razdoblje: 01.09.2025 Do 30.09.2025</t>
  </si>
  <si>
    <t>In Rebus društvo s ograničenom odgovornošću za informatičke usluge, turistička agencija</t>
  </si>
  <si>
    <t>91591564577</t>
  </si>
  <si>
    <t>ZAGREB</t>
  </si>
  <si>
    <t xml:space="preserve">RAČUNALNE USLUGE                                                                                                                                      </t>
  </si>
  <si>
    <t>OSNOVNA ŠKOLA ZAPRUĐE</t>
  </si>
  <si>
    <t>Ukupno:</t>
  </si>
  <si>
    <t>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</si>
  <si>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</si>
  <si>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</si>
  <si>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</si>
  <si>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</si>
  <si>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>URIHO</t>
  </si>
  <si>
    <t>77931216562</t>
  </si>
  <si>
    <t xml:space="preserve"> ZAGREB                                           </t>
  </si>
  <si>
    <t>SLUŽBENA,RADNA I ZAŠTITNA ODJEĆA I OBUĆA</t>
  </si>
  <si>
    <t>PEVEX ZAGREB D.D.</t>
  </si>
  <si>
    <t>73660371074</t>
  </si>
  <si>
    <t>SESVETE</t>
  </si>
  <si>
    <t xml:space="preserve">MATERIJAL I DIJELOVI ZA TEKUĆE I INVESTICIJSKO ODRŽAVANJE                                                                                             </t>
  </si>
  <si>
    <t xml:space="preserve">UREĐAJI, STROJEVI I OPREMA ZA OSTALE NAMJENE                                                                                                          </t>
  </si>
  <si>
    <t>OPTIMUS LAB d.o.o.</t>
  </si>
  <si>
    <t>71981294715</t>
  </si>
  <si>
    <t>40000 ČAKOVEC</t>
  </si>
  <si>
    <t>Telemach Hrvatska d.o.o.</t>
  </si>
  <si>
    <t>70133616033</t>
  </si>
  <si>
    <t>10000 Zagreb</t>
  </si>
  <si>
    <t>HRT</t>
  </si>
  <si>
    <t>68419124305</t>
  </si>
  <si>
    <t xml:space="preserve">ZAGREB                                            </t>
  </si>
  <si>
    <t xml:space="preserve">USLUGE PROMIDŽBE I INFORMIRANJA                                                                                                                       </t>
  </si>
  <si>
    <t>RESULTO d.o.o.</t>
  </si>
  <si>
    <t>63787690037</t>
  </si>
  <si>
    <t>UREDSKI MATERIJAL I OSTALI MATERIJALNI RASHODI</t>
  </si>
  <si>
    <t>JOMAROSI D.O.O.</t>
  </si>
  <si>
    <t>63419077912</t>
  </si>
  <si>
    <t xml:space="preserve">OSTALI NESPOMENUTI RASHODI POSLOVANJA                                                                                                                 </t>
  </si>
  <si>
    <t>HARDSOFT D.O.O.</t>
  </si>
  <si>
    <t>63182808929</t>
  </si>
  <si>
    <t>SAMOBOR</t>
  </si>
  <si>
    <t xml:space="preserve">UREDSKA OPREMA I NAMJEŠTAJ                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</si>
  <si>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</si>
  <si>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</si>
  <si>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</si>
  <si>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GRADSKI URED ZA IZGRADNJU</t>
  </si>
  <si>
    <t>61817894937</t>
  </si>
  <si>
    <t xml:space="preserve">KOMUNALNE USLUGE                                                                                                                                      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</si>
  <si>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</si>
  <si>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</si>
  <si>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</si>
  <si>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</si>
  <si>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Tovedo d.o.o.</t>
  </si>
  <si>
    <t>58747941387</t>
  </si>
  <si>
    <t>LIMES PLUS</t>
  </si>
  <si>
    <t>57560191883</t>
  </si>
  <si>
    <t>BIMUS d.o.o.</t>
  </si>
  <si>
    <t>54013697016</t>
  </si>
  <si>
    <t>10250  ZAGREB</t>
  </si>
  <si>
    <t xml:space="preserve">USLUGE TEKUĆEG I INVESTICIJSKOG ODRŽAVANJA                                                                                                            </t>
  </si>
  <si>
    <t>ZNAMEN D.O.O.</t>
  </si>
  <si>
    <t>46756708256</t>
  </si>
  <si>
    <t>G.D. DIZAJN</t>
  </si>
  <si>
    <t>45732233774</t>
  </si>
  <si>
    <t>POSLOVNI EDUKATOR D.O.O. ZA SAVJETOVANJE</t>
  </si>
  <si>
    <t>45065170578</t>
  </si>
  <si>
    <t>KAŠTEL KAMBELOVAC</t>
  </si>
  <si>
    <t xml:space="preserve">STRUČNO USAVRŠAVANJE ZAPOSLENIKA                                                                                                                      </t>
  </si>
  <si>
    <t>Noel solutions j.d.o.o</t>
  </si>
  <si>
    <t>38050234806</t>
  </si>
  <si>
    <t>10020 Zagreb-Novi Zagreb</t>
  </si>
  <si>
    <t xml:space="preserve">OSTALE USLUGE                                                                                                                                         </t>
  </si>
  <si>
    <t>TIP-ZAGREB d.o.o.</t>
  </si>
  <si>
    <t>36198195227</t>
  </si>
  <si>
    <t>10431 SVETA NEDELJA</t>
  </si>
  <si>
    <t>NASTAVNI 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</si>
  <si>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</si>
  <si>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</si>
  <si>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HEP - TOPLINARSTVO</t>
  </si>
  <si>
    <t>15907062900</t>
  </si>
  <si>
    <t>GALLERIA INTERNAZIONALLE D.O.O.</t>
  </si>
  <si>
    <t xml:space="preserve"> 15724166318</t>
  </si>
  <si>
    <t>MATERIJAL I SIROVINE</t>
  </si>
  <si>
    <t xml:space="preserve">PLAĆE ZA REDOVAN RAD                                                                                                                                  </t>
  </si>
  <si>
    <t>NAKNADE ZA PRIJEVOZ, ZA RAD NA TERENU I ODVOJENI ŽIVOT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</si>
  <si>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</si>
  <si>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</si>
  <si>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</si>
  <si>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</si>
  <si>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INVALIDI</t>
  </si>
  <si>
    <t>PLAĆA 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</si>
</sst>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0"/>
  <sheetViews>
    <sheetView tabSelected="1" topLeftCell="B69" zoomScale="93" zoomScaleNormal="93" workbookViewId="0">
      <selection activeCell="G106" sqref="G10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123.39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123.39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1.44</v>
      </c>
      <c r="E9" s="10">
        <v>3231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1.44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3.32</v>
      </c>
      <c r="E11" s="10">
        <v>3238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3.32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1678.59</v>
      </c>
      <c r="E13" s="10">
        <v>3227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1678.59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104.59</v>
      </c>
      <c r="E15" s="10">
        <v>3224</v>
      </c>
      <c r="F15" s="9" t="s">
        <v>28</v>
      </c>
      <c r="G15" s="27" t="s">
        <v>14</v>
      </c>
    </row>
    <row r="16" spans="1:7" x14ac:dyDescent="0.25">
      <c r="A16" s="9"/>
      <c r="B16" s="14"/>
      <c r="C16" s="10"/>
      <c r="D16" s="18">
        <v>403.2</v>
      </c>
      <c r="E16" s="10">
        <v>4227</v>
      </c>
      <c r="F16" s="9" t="s">
        <v>29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507.78999999999996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161.25</v>
      </c>
      <c r="E18" s="10">
        <v>3238</v>
      </c>
      <c r="F18" s="9" t="s">
        <v>13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161.25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41.09</v>
      </c>
      <c r="E20" s="10">
        <v>3231</v>
      </c>
      <c r="F20" s="9" t="s">
        <v>18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41.09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21.24</v>
      </c>
      <c r="E22" s="10">
        <v>3233</v>
      </c>
      <c r="F22" s="9" t="s">
        <v>39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21.24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12</v>
      </c>
      <c r="D24" s="18">
        <v>952.11</v>
      </c>
      <c r="E24" s="10">
        <v>3221</v>
      </c>
      <c r="F24" s="9" t="s">
        <v>42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952.11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12</v>
      </c>
      <c r="D26" s="18">
        <v>2174.38</v>
      </c>
      <c r="E26" s="10">
        <v>3299</v>
      </c>
      <c r="F26" s="9" t="s">
        <v>45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2174.38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48</v>
      </c>
      <c r="D28" s="18">
        <v>897.75</v>
      </c>
      <c r="E28" s="10">
        <v>4221</v>
      </c>
      <c r="F28" s="9" t="s">
        <v>49</v>
      </c>
      <c r="G28" s="27" t="s">
        <v>14</v>
      </c>
    </row>
    <row r="29" spans="1:7" x14ac:dyDescent="0.25">
      <c r="A29" s="9"/>
      <c r="B29" s="14"/>
      <c r="C29" s="10"/>
      <c r="D29" s="18">
        <v>942.75</v>
      </c>
      <c r="E29" s="10">
        <v>4227</v>
      </c>
      <c r="F29" s="9" t="s">
        <v>29</v>
      </c>
      <c r="G29" s="28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SUM(D28:D29)</f>
        <v>1840.5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12</v>
      </c>
      <c r="D31" s="18">
        <v>193.46</v>
      </c>
      <c r="E31" s="10">
        <v>3223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193.46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23</v>
      </c>
      <c r="D33" s="18">
        <v>125.56</v>
      </c>
      <c r="E33" s="10">
        <v>3234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125.56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226.5</v>
      </c>
      <c r="E35" s="10">
        <v>3211</v>
      </c>
      <c r="F35" s="9" t="s">
        <v>59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226.5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12</v>
      </c>
      <c r="D37" s="18">
        <v>479.78</v>
      </c>
      <c r="E37" s="10">
        <v>3299</v>
      </c>
      <c r="F37" s="9" t="s">
        <v>45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479.78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12</v>
      </c>
      <c r="D39" s="18">
        <v>628.63</v>
      </c>
      <c r="E39" s="10">
        <v>3221</v>
      </c>
      <c r="F39" s="9" t="s">
        <v>42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628.63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343.75</v>
      </c>
      <c r="E41" s="10">
        <v>3232</v>
      </c>
      <c r="F41" s="9" t="s">
        <v>67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343.75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38</v>
      </c>
      <c r="D43" s="18">
        <v>96.6</v>
      </c>
      <c r="E43" s="10">
        <v>3221</v>
      </c>
      <c r="F43" s="9" t="s">
        <v>42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96.6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12</v>
      </c>
      <c r="D45" s="18">
        <v>1311.75</v>
      </c>
      <c r="E45" s="10">
        <v>4227</v>
      </c>
      <c r="F45" s="9" t="s">
        <v>29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1311.75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74</v>
      </c>
      <c r="D47" s="18">
        <v>117</v>
      </c>
      <c r="E47" s="10">
        <v>3213</v>
      </c>
      <c r="F47" s="9" t="s">
        <v>75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117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78</v>
      </c>
      <c r="D49" s="18">
        <v>5391</v>
      </c>
      <c r="E49" s="10">
        <v>3232</v>
      </c>
      <c r="F49" s="9" t="s">
        <v>67</v>
      </c>
      <c r="G49" s="27" t="s">
        <v>14</v>
      </c>
    </row>
    <row r="50" spans="1:7" x14ac:dyDescent="0.25">
      <c r="A50" s="9"/>
      <c r="B50" s="14"/>
      <c r="C50" s="10"/>
      <c r="D50" s="18">
        <v>13800</v>
      </c>
      <c r="E50" s="10">
        <v>3239</v>
      </c>
      <c r="F50" s="9" t="s">
        <v>79</v>
      </c>
      <c r="G50" s="28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SUM(D49:D50)</f>
        <v>19191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82</v>
      </c>
      <c r="D52" s="18">
        <v>95.31</v>
      </c>
      <c r="E52" s="10">
        <v>3221</v>
      </c>
      <c r="F52" s="9" t="s">
        <v>42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95.31</v>
      </c>
      <c r="E53" s="23"/>
      <c r="F53" s="25"/>
      <c r="G53" s="26"/>
    </row>
    <row r="54" spans="1:7" x14ac:dyDescent="0.25">
      <c r="A54" s="9" t="s">
        <v>83</v>
      </c>
      <c r="B54" s="14" t="s">
        <v>84</v>
      </c>
      <c r="C54" s="10" t="s">
        <v>12</v>
      </c>
      <c r="D54" s="18">
        <v>21.9</v>
      </c>
      <c r="E54" s="10">
        <v>3236</v>
      </c>
      <c r="F54" s="9" t="s">
        <v>85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21.9</v>
      </c>
      <c r="E55" s="23"/>
      <c r="F55" s="25"/>
      <c r="G55" s="26"/>
    </row>
    <row r="56" spans="1:7" x14ac:dyDescent="0.25">
      <c r="A56" s="9" t="s">
        <v>86</v>
      </c>
      <c r="B56" s="14" t="s">
        <v>87</v>
      </c>
      <c r="C56" s="10" t="s">
        <v>38</v>
      </c>
      <c r="D56" s="18">
        <v>1365.53</v>
      </c>
      <c r="E56" s="10">
        <v>3223</v>
      </c>
      <c r="F56" s="9" t="s">
        <v>52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1365.53</v>
      </c>
      <c r="E57" s="23"/>
      <c r="F57" s="25"/>
      <c r="G57" s="26"/>
    </row>
    <row r="58" spans="1:7" x14ac:dyDescent="0.25">
      <c r="A58" s="9" t="s">
        <v>88</v>
      </c>
      <c r="B58" s="14" t="s">
        <v>89</v>
      </c>
      <c r="C58" s="10" t="s">
        <v>12</v>
      </c>
      <c r="D58" s="18">
        <v>125.05</v>
      </c>
      <c r="E58" s="10">
        <v>3222</v>
      </c>
      <c r="F58" s="9" t="s">
        <v>90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125.05</v>
      </c>
      <c r="E59" s="23"/>
      <c r="F59" s="25"/>
      <c r="G59" s="26"/>
    </row>
    <row r="60" spans="1:7" x14ac:dyDescent="0.25">
      <c r="A60" s="9"/>
      <c r="B60" s="14"/>
      <c r="C60" s="10"/>
      <c r="D60" s="18">
        <v>4500.7700000000004</v>
      </c>
      <c r="E60" s="10">
        <v>3111</v>
      </c>
      <c r="F60" s="9" t="s">
        <v>91</v>
      </c>
      <c r="G60" s="27" t="s">
        <v>14</v>
      </c>
    </row>
    <row r="61" spans="1:7" x14ac:dyDescent="0.25">
      <c r="A61" s="9"/>
      <c r="B61" s="14"/>
      <c r="C61" s="10"/>
      <c r="D61" s="18">
        <v>9883.65</v>
      </c>
      <c r="E61" s="10">
        <v>3111</v>
      </c>
      <c r="F61" s="9" t="s">
        <v>91</v>
      </c>
      <c r="G61" s="28" t="s">
        <v>14</v>
      </c>
    </row>
    <row r="62" spans="1:7" x14ac:dyDescent="0.25">
      <c r="A62" s="9"/>
      <c r="B62" s="14"/>
      <c r="C62" s="10"/>
      <c r="D62" s="18">
        <v>2145.9899999999998</v>
      </c>
      <c r="E62" s="10">
        <v>3141</v>
      </c>
      <c r="F62" s="9" t="s">
        <v>91</v>
      </c>
      <c r="G62" s="28" t="s">
        <v>14</v>
      </c>
    </row>
    <row r="63" spans="1:7" x14ac:dyDescent="0.25">
      <c r="A63" s="9"/>
      <c r="B63" s="14"/>
      <c r="C63" s="10"/>
      <c r="D63" s="18">
        <v>969.87</v>
      </c>
      <c r="E63" s="10">
        <v>3151</v>
      </c>
      <c r="F63" s="9" t="s">
        <v>91</v>
      </c>
      <c r="G63" s="28" t="s">
        <v>14</v>
      </c>
    </row>
    <row r="64" spans="1:7" x14ac:dyDescent="0.25">
      <c r="A64" s="9"/>
      <c r="B64" s="14"/>
      <c r="C64" s="10"/>
      <c r="D64" s="18">
        <v>3109.52</v>
      </c>
      <c r="E64" s="10">
        <v>3151</v>
      </c>
      <c r="F64" s="9" t="s">
        <v>91</v>
      </c>
      <c r="G64" s="28" t="s">
        <v>14</v>
      </c>
    </row>
    <row r="65" spans="1:7" x14ac:dyDescent="0.25">
      <c r="A65" s="9"/>
      <c r="B65" s="14"/>
      <c r="C65" s="10"/>
      <c r="D65" s="18">
        <v>1011.94</v>
      </c>
      <c r="E65" s="10">
        <v>3162</v>
      </c>
      <c r="F65" s="9" t="s">
        <v>91</v>
      </c>
      <c r="G65" s="28" t="s">
        <v>14</v>
      </c>
    </row>
    <row r="66" spans="1:7" x14ac:dyDescent="0.25">
      <c r="A66" s="9"/>
      <c r="B66" s="14"/>
      <c r="C66" s="10"/>
      <c r="D66" s="18">
        <v>2388.67</v>
      </c>
      <c r="E66" s="10">
        <v>3162</v>
      </c>
      <c r="F66" s="9" t="s">
        <v>91</v>
      </c>
      <c r="G66" s="28" t="s">
        <v>14</v>
      </c>
    </row>
    <row r="67" spans="1:7" x14ac:dyDescent="0.25">
      <c r="A67" s="9"/>
      <c r="B67" s="14"/>
      <c r="C67" s="10"/>
      <c r="D67" s="18">
        <v>12.27</v>
      </c>
      <c r="E67" s="10">
        <v>3171</v>
      </c>
      <c r="F67" s="9" t="s">
        <v>91</v>
      </c>
      <c r="G67" s="28" t="s">
        <v>14</v>
      </c>
    </row>
    <row r="68" spans="1:7" x14ac:dyDescent="0.25">
      <c r="A68" s="9"/>
      <c r="B68" s="14"/>
      <c r="C68" s="10"/>
      <c r="D68" s="18">
        <v>36.82</v>
      </c>
      <c r="E68" s="10">
        <v>3171</v>
      </c>
      <c r="F68" s="9" t="s">
        <v>91</v>
      </c>
      <c r="G68" s="28" t="s">
        <v>14</v>
      </c>
    </row>
    <row r="69" spans="1:7" x14ac:dyDescent="0.25">
      <c r="A69" s="9"/>
      <c r="B69" s="14"/>
      <c r="C69" s="10"/>
      <c r="D69" s="18">
        <v>40.5</v>
      </c>
      <c r="E69" s="10">
        <v>3171</v>
      </c>
      <c r="F69" s="9" t="s">
        <v>91</v>
      </c>
      <c r="G69" s="28" t="s">
        <v>14</v>
      </c>
    </row>
    <row r="70" spans="1:7" x14ac:dyDescent="0.25">
      <c r="A70" s="9"/>
      <c r="B70" s="14"/>
      <c r="C70" s="10"/>
      <c r="D70" s="18">
        <v>45.17</v>
      </c>
      <c r="E70" s="10">
        <v>3171</v>
      </c>
      <c r="F70" s="9" t="s">
        <v>91</v>
      </c>
      <c r="G70" s="28" t="s">
        <v>14</v>
      </c>
    </row>
    <row r="71" spans="1:7" x14ac:dyDescent="0.25">
      <c r="A71" s="9"/>
      <c r="B71" s="14"/>
      <c r="C71" s="10"/>
      <c r="D71" s="18">
        <v>151.22</v>
      </c>
      <c r="E71" s="10">
        <v>3171</v>
      </c>
      <c r="F71" s="9" t="s">
        <v>91</v>
      </c>
      <c r="G71" s="28" t="s">
        <v>14</v>
      </c>
    </row>
    <row r="72" spans="1:7" x14ac:dyDescent="0.25">
      <c r="A72" s="9"/>
      <c r="B72" s="14"/>
      <c r="C72" s="10"/>
      <c r="D72" s="18">
        <v>63.36</v>
      </c>
      <c r="E72" s="10">
        <v>3211</v>
      </c>
      <c r="F72" s="9" t="s">
        <v>59</v>
      </c>
      <c r="G72" s="28" t="s">
        <v>14</v>
      </c>
    </row>
    <row r="73" spans="1:7" x14ac:dyDescent="0.25">
      <c r="A73" s="9"/>
      <c r="B73" s="14"/>
      <c r="C73" s="10"/>
      <c r="D73" s="18">
        <v>210</v>
      </c>
      <c r="E73" s="10">
        <v>3211</v>
      </c>
      <c r="F73" s="9" t="s">
        <v>59</v>
      </c>
      <c r="G73" s="28" t="s">
        <v>14</v>
      </c>
    </row>
    <row r="74" spans="1:7" x14ac:dyDescent="0.25">
      <c r="A74" s="9"/>
      <c r="B74" s="14"/>
      <c r="C74" s="10"/>
      <c r="D74" s="18">
        <v>389.41</v>
      </c>
      <c r="E74" s="10">
        <v>3211</v>
      </c>
      <c r="F74" s="9" t="s">
        <v>59</v>
      </c>
      <c r="G74" s="28" t="s">
        <v>14</v>
      </c>
    </row>
    <row r="75" spans="1:7" x14ac:dyDescent="0.25">
      <c r="A75" s="9"/>
      <c r="B75" s="14"/>
      <c r="C75" s="10"/>
      <c r="D75" s="18">
        <v>662.77</v>
      </c>
      <c r="E75" s="10">
        <v>3211</v>
      </c>
      <c r="F75" s="9" t="s">
        <v>59</v>
      </c>
      <c r="G75" s="28" t="s">
        <v>14</v>
      </c>
    </row>
    <row r="76" spans="1:7" x14ac:dyDescent="0.25">
      <c r="A76" s="9"/>
      <c r="B76" s="14"/>
      <c r="C76" s="10"/>
      <c r="D76" s="18">
        <v>192.45</v>
      </c>
      <c r="E76" s="10">
        <v>3212</v>
      </c>
      <c r="F76" s="9" t="s">
        <v>92</v>
      </c>
      <c r="G76" s="28" t="s">
        <v>14</v>
      </c>
    </row>
    <row r="77" spans="1:7" x14ac:dyDescent="0.25">
      <c r="A77" s="9"/>
      <c r="B77" s="14"/>
      <c r="C77" s="10"/>
      <c r="D77" s="18">
        <v>7.7</v>
      </c>
      <c r="E77" s="10">
        <v>3221</v>
      </c>
      <c r="F77" s="9" t="s">
        <v>42</v>
      </c>
      <c r="G77" s="28" t="s">
        <v>14</v>
      </c>
    </row>
    <row r="78" spans="1:7" x14ac:dyDescent="0.25">
      <c r="A78" s="9"/>
      <c r="B78" s="14"/>
      <c r="C78" s="10"/>
      <c r="D78" s="18">
        <v>143.13</v>
      </c>
      <c r="E78" s="10">
        <v>3224</v>
      </c>
      <c r="F78" s="9" t="s">
        <v>28</v>
      </c>
      <c r="G78" s="28" t="s">
        <v>14</v>
      </c>
    </row>
    <row r="79" spans="1:7" x14ac:dyDescent="0.25">
      <c r="A79" s="9"/>
      <c r="B79" s="14"/>
      <c r="C79" s="10"/>
      <c r="D79" s="18">
        <v>10.82</v>
      </c>
      <c r="E79" s="10">
        <v>3237</v>
      </c>
      <c r="F79" s="9" t="s">
        <v>93</v>
      </c>
      <c r="G79" s="28" t="s">
        <v>14</v>
      </c>
    </row>
    <row r="80" spans="1:7" x14ac:dyDescent="0.25">
      <c r="A80" s="9"/>
      <c r="B80" s="14"/>
      <c r="C80" s="10"/>
      <c r="D80" s="18">
        <v>14.43</v>
      </c>
      <c r="E80" s="10">
        <v>3237</v>
      </c>
      <c r="F80" s="9" t="s">
        <v>93</v>
      </c>
      <c r="G80" s="28" t="s">
        <v>14</v>
      </c>
    </row>
    <row r="81" spans="1:7" x14ac:dyDescent="0.25">
      <c r="A81" s="9"/>
      <c r="B81" s="14"/>
      <c r="C81" s="10"/>
      <c r="D81" s="18">
        <v>29.87</v>
      </c>
      <c r="E81" s="10">
        <v>3237</v>
      </c>
      <c r="F81" s="9" t="s">
        <v>93</v>
      </c>
      <c r="G81" s="28" t="s">
        <v>14</v>
      </c>
    </row>
    <row r="82" spans="1:7" x14ac:dyDescent="0.25">
      <c r="A82" s="9"/>
      <c r="B82" s="14"/>
      <c r="C82" s="10"/>
      <c r="D82" s="18">
        <v>100</v>
      </c>
      <c r="E82" s="10">
        <v>3237</v>
      </c>
      <c r="F82" s="9" t="s">
        <v>93</v>
      </c>
      <c r="G82" s="28" t="s">
        <v>14</v>
      </c>
    </row>
    <row r="83" spans="1:7" x14ac:dyDescent="0.25">
      <c r="A83" s="9"/>
      <c r="B83" s="14"/>
      <c r="C83" s="10"/>
      <c r="D83" s="18">
        <v>441.1</v>
      </c>
      <c r="E83" s="10">
        <v>3237</v>
      </c>
      <c r="F83" s="9" t="s">
        <v>93</v>
      </c>
      <c r="G83" s="28" t="s">
        <v>14</v>
      </c>
    </row>
    <row r="84" spans="1:7" x14ac:dyDescent="0.25">
      <c r="A84" s="9"/>
      <c r="B84" s="14"/>
      <c r="C84" s="10"/>
      <c r="D84" s="18">
        <v>14.36</v>
      </c>
      <c r="E84" s="10">
        <v>3291</v>
      </c>
      <c r="F84" s="9" t="s">
        <v>94</v>
      </c>
      <c r="G84" s="28" t="s">
        <v>14</v>
      </c>
    </row>
    <row r="85" spans="1:7" x14ac:dyDescent="0.25">
      <c r="A85" s="9"/>
      <c r="B85" s="14"/>
      <c r="C85" s="10"/>
      <c r="D85" s="18">
        <v>39.64</v>
      </c>
      <c r="E85" s="10">
        <v>3291</v>
      </c>
      <c r="F85" s="9" t="s">
        <v>94</v>
      </c>
      <c r="G85" s="28" t="s">
        <v>14</v>
      </c>
    </row>
    <row r="86" spans="1:7" x14ac:dyDescent="0.25">
      <c r="A86" s="9"/>
      <c r="B86" s="14"/>
      <c r="C86" s="10"/>
      <c r="D86" s="18">
        <v>338.6</v>
      </c>
      <c r="E86" s="10">
        <v>3291</v>
      </c>
      <c r="F86" s="9" t="s">
        <v>94</v>
      </c>
      <c r="G86" s="28" t="s">
        <v>14</v>
      </c>
    </row>
    <row r="87" spans="1:7" x14ac:dyDescent="0.25">
      <c r="A87" s="9"/>
      <c r="B87" s="14"/>
      <c r="C87" s="10"/>
      <c r="D87" s="18">
        <v>58.15</v>
      </c>
      <c r="E87" s="10">
        <v>3431</v>
      </c>
      <c r="F87" s="9" t="s">
        <v>95</v>
      </c>
      <c r="G87" s="28" t="s">
        <v>14</v>
      </c>
    </row>
    <row r="88" spans="1:7" x14ac:dyDescent="0.25">
      <c r="A88" s="9"/>
      <c r="B88" s="14"/>
      <c r="C88" s="10"/>
      <c r="D88" s="18">
        <v>388</v>
      </c>
      <c r="E88" s="10">
        <v>32955</v>
      </c>
      <c r="F88" s="9" t="s">
        <v>97</v>
      </c>
      <c r="G88" s="28" t="s">
        <v>14</v>
      </c>
    </row>
    <row r="89" spans="1:7" x14ac:dyDescent="0.25">
      <c r="A89" s="9"/>
      <c r="B89" s="14"/>
      <c r="C89" s="10"/>
      <c r="D89" s="18">
        <v>111673.76</v>
      </c>
      <c r="E89" s="10">
        <v>31111</v>
      </c>
      <c r="F89" s="9" t="s">
        <v>98</v>
      </c>
      <c r="G89" s="28" t="s">
        <v>14</v>
      </c>
    </row>
    <row r="90" spans="1:7" x14ac:dyDescent="0.25">
      <c r="A90" s="9"/>
      <c r="B90" s="14"/>
      <c r="C90" s="10"/>
      <c r="D90" s="18">
        <v>18736.79</v>
      </c>
      <c r="E90" s="10">
        <v>31321</v>
      </c>
      <c r="F90" s="9" t="s">
        <v>98</v>
      </c>
      <c r="G90" s="28" t="s">
        <v>14</v>
      </c>
    </row>
    <row r="91" spans="1:7" x14ac:dyDescent="0.25">
      <c r="A91" s="9"/>
      <c r="B91" s="14"/>
      <c r="C91" s="10"/>
      <c r="D91" s="18">
        <v>2295.67</v>
      </c>
      <c r="E91" s="10">
        <v>32121</v>
      </c>
      <c r="F91" s="9" t="s">
        <v>98</v>
      </c>
      <c r="G91" s="28" t="s">
        <v>14</v>
      </c>
    </row>
    <row r="92" spans="1:7" x14ac:dyDescent="0.25">
      <c r="A92" s="9"/>
      <c r="B92" s="14"/>
      <c r="C92" s="10"/>
      <c r="D92" s="18">
        <v>280.17</v>
      </c>
      <c r="E92" s="10">
        <v>31141</v>
      </c>
      <c r="F92" s="9" t="s">
        <v>98</v>
      </c>
      <c r="G92" s="28" t="s">
        <v>14</v>
      </c>
    </row>
    <row r="93" spans="1:7" x14ac:dyDescent="0.25">
      <c r="A93" s="9"/>
      <c r="B93" s="14"/>
      <c r="C93" s="10"/>
      <c r="D93" s="18">
        <v>1602.26</v>
      </c>
      <c r="E93" s="10">
        <v>31131</v>
      </c>
      <c r="F93" s="9" t="s">
        <v>98</v>
      </c>
      <c r="G93" s="28" t="s">
        <v>14</v>
      </c>
    </row>
    <row r="94" spans="1:7" ht="21" customHeight="1" thickBot="1" x14ac:dyDescent="0.3">
      <c r="A94" s="21" t="s">
        <v>15</v>
      </c>
      <c r="B94" s="22"/>
      <c r="C94" s="23"/>
      <c r="D94" s="24">
        <f>SUM(D60:D93)</f>
        <v>161988.83000000005</v>
      </c>
      <c r="E94" s="23"/>
      <c r="F94" s="25"/>
      <c r="G94" s="26"/>
    </row>
    <row r="95" spans="1:7" ht="15.75" thickBot="1" x14ac:dyDescent="0.3">
      <c r="A95" s="29" t="s">
        <v>96</v>
      </c>
      <c r="B95" s="30"/>
      <c r="C95" s="31"/>
      <c r="D95" s="32">
        <f>SUM(D8,D10,D12,D14,D17,D19,D21,D23,D25,D27,D30,D32,D34,D36,D38,D40,D42,D44,D46,D48,D51,D53,D55,D57,D59,D94)</f>
        <v>193815.75000000006</v>
      </c>
      <c r="E95" s="31"/>
      <c r="F95" s="33"/>
      <c r="G95" s="34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2025-10-21T09:31:51Z</dcterms:modified>
</cp:coreProperties>
</file>