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61" i="1" l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<sst xmlns="http://schemas.openxmlformats.org/spreadsheetml/2006/main" count="158" uniqueCount="80">
  <si>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</si>
  <si>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</si>
  <si>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</si>
  <si>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</si>
  <si>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</si>
  <si>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</si>
  <si>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</si>
  <si>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</si>
  <si>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ZAPRUĐE_x000D_
MEŠTROVIĆEV TRG 8A_x000D_
ZAGREB_x000D_
Tel: +385(1)6621870   Fax: +385(1)6671642_x000D_
OIB: 61456000823_x000D_
Mail: skola.zaprude@gmail.com_x000D_
IBAN: HR4223900011100014229</t>
  </si>
  <si>
    <t>Isplata Sredstava Za Razdoblje: 01.08.2025 Do 31.08.2025</t>
  </si>
  <si>
    <t>In Rebus društvo s ograničenom odgovornošću za informatičke usluge, turistička agencija</t>
  </si>
  <si>
    <t>91591564577</t>
  </si>
  <si>
    <t>ZAGREB</t>
  </si>
  <si>
    <t xml:space="preserve">RAČUNALNE USLUGE                                                                                                                                      </t>
  </si>
  <si>
    <t>OSNOVNA ŠKOLA ZAPRUĐE</t>
  </si>
  <si>
    <t>Ukupno:</t>
  </si>
  <si>
    <t>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</si>
  <si>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</si>
  <si>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</si>
  <si>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ZAGREBAČKI HOLDING - PODRUŽNICA VODOOPSKRBA I ODVODNJA</t>
  </si>
  <si>
    <t>85584865987</t>
  </si>
  <si>
    <t xml:space="preserve">KOMUNALNE USLUGE                                                                                                                                      </t>
  </si>
  <si>
    <t>ZAG.HOLDING-PODR.VLADIMIR NAZOR</t>
  </si>
  <si>
    <t>Slavonija Bus d.o.o.</t>
  </si>
  <si>
    <t>84931084664</t>
  </si>
  <si>
    <t>35214 DONJI ANDRIJEVCI</t>
  </si>
  <si>
    <t xml:space="preserve">OSTALI NESPOMENUTI RASHODI POSLOVANJA                                                                                                                 </t>
  </si>
  <si>
    <t>PEVEX ZAGREB D.D.</t>
  </si>
  <si>
    <t>73660371074</t>
  </si>
  <si>
    <t>SESVETE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</si>
  <si>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</si>
  <si>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</si>
  <si>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</si>
  <si>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40000 ČAKOVEC</t>
  </si>
  <si>
    <t>Telemach Hrvatska d.o.o.</t>
  </si>
  <si>
    <t>70133616033</t>
  </si>
  <si>
    <t>10000 Zagreb</t>
  </si>
  <si>
    <t>HRT</t>
  </si>
  <si>
    <t>68419124305</t>
  </si>
  <si>
    <t xml:space="preserve">ZAGREB                                            </t>
  </si>
  <si>
    <t xml:space="preserve">USLUGE PROMIDŽBE I INFORMIRANJA                                                                                                                       </t>
  </si>
  <si>
    <t>GRADSKI URED ZA IZGRADNJU</t>
  </si>
  <si>
    <t>61817894937</t>
  </si>
  <si>
    <t xml:space="preserve"> ZAGREB                                           </t>
  </si>
  <si>
    <t>TEHNO-ZAGREB D.O.O.-SERVISIRANJE</t>
  </si>
  <si>
    <t>60557784734</t>
  </si>
  <si>
    <t>LUČKO</t>
  </si>
  <si>
    <t xml:space="preserve">UREĐAJI, STROJEVI I OPREMA ZA OSTALE NAMJENE                                                                                                          </t>
  </si>
  <si>
    <t>FOKUS d.o.o.</t>
  </si>
  <si>
    <t>59082812808</t>
  </si>
  <si>
    <t xml:space="preserve">SITNI INVENTAR I AUTO GUME                                                                                                                            </t>
  </si>
  <si>
    <t>PROSPORT d.o.o.</t>
  </si>
  <si>
    <t>52470356538</t>
  </si>
  <si>
    <t>GOSPIĆ</t>
  </si>
  <si>
    <t xml:space="preserve">STRUČNO USAVRŠAVANJE ZAPOSLENIKA                                                                                                                      </t>
  </si>
  <si>
    <t>Desni klik d.o.o.</t>
  </si>
  <si>
    <t>49266720063</t>
  </si>
  <si>
    <t>10020 Zagreb</t>
  </si>
  <si>
    <t>Noel solutions j.d.o.o</t>
  </si>
  <si>
    <t>38050234806</t>
  </si>
  <si>
    <t>10020 Zagreb-Novi Zagreb</t>
  </si>
  <si>
    <t xml:space="preserve">OSTALE USLUGE                                                                                                                                         </t>
  </si>
  <si>
    <t>ENTRIO TEHNOLOGIJE D.O.O.</t>
  </si>
  <si>
    <t>30513194761</t>
  </si>
  <si>
    <t>MARBET D.O.O.</t>
  </si>
  <si>
    <t>26099070537</t>
  </si>
  <si>
    <t>UREDSKI MATERIJAL I OSTALI MATERIJALNI RASHODI</t>
  </si>
  <si>
    <t>ŠKOLSKE NOVINE d.o.o.</t>
  </si>
  <si>
    <t>24796394086</t>
  </si>
  <si>
    <t xml:space="preserve">ZAGREB                           </t>
  </si>
  <si>
    <t>AKD-ZAŠTITA D.O.O.</t>
  </si>
  <si>
    <t>09253797076</t>
  </si>
  <si>
    <t>10000 ZAGREB</t>
  </si>
  <si>
    <t xml:space="preserve">USLUGE TEKUĆEG I INVESTICIJSKOG ODRŽAVANJA                                                                                                            </t>
  </si>
  <si>
    <t>ESK CROATIA ATEST</t>
  </si>
  <si>
    <t>06135698286</t>
  </si>
  <si>
    <t xml:space="preserve">PLAĆE ZA REDOVAN RAD                                                                                                                                  </t>
  </si>
  <si>
    <t>NAKNADE ZA PRIJEVOZ, ZA RAD NA TERENU I ODVOJENI ŽIVOT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</si>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</sst>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8"/>
  <sheetViews>
    <sheetView tabSelected="1" topLeftCell="B40" zoomScaleNormal="100" workbookViewId="0">
      <selection activeCell="G71" sqref="G7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123.39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123.39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3.25</v>
      </c>
      <c r="E9" s="10">
        <v>3231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3.25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656.91</v>
      </c>
      <c r="E11" s="10">
        <v>3234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656.91</v>
      </c>
      <c r="E12" s="23"/>
      <c r="F12" s="25"/>
      <c r="G12" s="26"/>
    </row>
    <row r="13" spans="1:7" x14ac:dyDescent="0.25">
      <c r="A13" s="9" t="s">
        <v>22</v>
      </c>
      <c r="B13" s="14" t="s">
        <v>20</v>
      </c>
      <c r="C13" s="10" t="s">
        <v>12</v>
      </c>
      <c r="D13" s="18">
        <v>197.89</v>
      </c>
      <c r="E13" s="10">
        <v>3234</v>
      </c>
      <c r="F13" s="9" t="s">
        <v>21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197.89</v>
      </c>
      <c r="E14" s="23"/>
      <c r="F14" s="25"/>
      <c r="G14" s="26"/>
    </row>
    <row r="15" spans="1:7" x14ac:dyDescent="0.25">
      <c r="A15" s="9" t="s">
        <v>23</v>
      </c>
      <c r="B15" s="14" t="s">
        <v>24</v>
      </c>
      <c r="C15" s="10" t="s">
        <v>25</v>
      </c>
      <c r="D15" s="18">
        <v>348</v>
      </c>
      <c r="E15" s="10">
        <v>3299</v>
      </c>
      <c r="F15" s="9" t="s">
        <v>26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348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29</v>
      </c>
      <c r="D17" s="18">
        <v>279.39999999999998</v>
      </c>
      <c r="E17" s="10">
        <v>3224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279.39999999999998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161.25</v>
      </c>
      <c r="E19" s="10">
        <v>3238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161.25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41.09</v>
      </c>
      <c r="E21" s="10">
        <v>3231</v>
      </c>
      <c r="F21" s="9" t="s">
        <v>18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41.09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21.24</v>
      </c>
      <c r="E23" s="10">
        <v>3233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21.24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125.56</v>
      </c>
      <c r="E25" s="10">
        <v>3234</v>
      </c>
      <c r="F25" s="9" t="s">
        <v>21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125.56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9327.5</v>
      </c>
      <c r="E27" s="10">
        <v>4227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9327.5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12</v>
      </c>
      <c r="D29" s="18">
        <v>1108.1300000000001</v>
      </c>
      <c r="E29" s="10">
        <v>3225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1108.1300000000001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53</v>
      </c>
      <c r="D31" s="18">
        <v>90</v>
      </c>
      <c r="E31" s="10">
        <v>3213</v>
      </c>
      <c r="F31" s="9" t="s">
        <v>54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90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170</v>
      </c>
      <c r="E33" s="10">
        <v>3299</v>
      </c>
      <c r="F33" s="9" t="s">
        <v>26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170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13490</v>
      </c>
      <c r="E35" s="10">
        <v>3239</v>
      </c>
      <c r="F35" s="9" t="s">
        <v>61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13490</v>
      </c>
      <c r="E36" s="23"/>
      <c r="F36" s="25"/>
      <c r="G36" s="26"/>
    </row>
    <row r="37" spans="1:7" x14ac:dyDescent="0.25">
      <c r="A37" s="9" t="s">
        <v>62</v>
      </c>
      <c r="B37" s="14" t="s">
        <v>63</v>
      </c>
      <c r="C37" s="10" t="s">
        <v>12</v>
      </c>
      <c r="D37" s="18">
        <v>90</v>
      </c>
      <c r="E37" s="10">
        <v>3213</v>
      </c>
      <c r="F37" s="9" t="s">
        <v>54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90</v>
      </c>
      <c r="E38" s="23"/>
      <c r="F38" s="25"/>
      <c r="G38" s="26"/>
    </row>
    <row r="39" spans="1:7" x14ac:dyDescent="0.25">
      <c r="A39" s="9" t="s">
        <v>64</v>
      </c>
      <c r="B39" s="14" t="s">
        <v>65</v>
      </c>
      <c r="C39" s="10" t="s">
        <v>12</v>
      </c>
      <c r="D39" s="18">
        <v>294.3</v>
      </c>
      <c r="E39" s="10">
        <v>3221</v>
      </c>
      <c r="F39" s="9" t="s">
        <v>66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294.3</v>
      </c>
      <c r="E40" s="23"/>
      <c r="F40" s="25"/>
      <c r="G40" s="26"/>
    </row>
    <row r="41" spans="1:7" x14ac:dyDescent="0.25">
      <c r="A41" s="9" t="s">
        <v>67</v>
      </c>
      <c r="B41" s="14" t="s">
        <v>68</v>
      </c>
      <c r="C41" s="10" t="s">
        <v>69</v>
      </c>
      <c r="D41" s="18">
        <v>55</v>
      </c>
      <c r="E41" s="10">
        <v>3221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55</v>
      </c>
      <c r="E42" s="23"/>
      <c r="F42" s="25"/>
      <c r="G42" s="26"/>
    </row>
    <row r="43" spans="1:7" x14ac:dyDescent="0.25">
      <c r="A43" s="9" t="s">
        <v>70</v>
      </c>
      <c r="B43" s="14" t="s">
        <v>71</v>
      </c>
      <c r="C43" s="10" t="s">
        <v>72</v>
      </c>
      <c r="D43" s="18">
        <v>55</v>
      </c>
      <c r="E43" s="10">
        <v>3232</v>
      </c>
      <c r="F43" s="9" t="s">
        <v>73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55</v>
      </c>
      <c r="E44" s="23"/>
      <c r="F44" s="25"/>
      <c r="G44" s="26"/>
    </row>
    <row r="45" spans="1:7" x14ac:dyDescent="0.25">
      <c r="A45" s="9" t="s">
        <v>74</v>
      </c>
      <c r="B45" s="14" t="s">
        <v>75</v>
      </c>
      <c r="C45" s="10" t="s">
        <v>39</v>
      </c>
      <c r="D45" s="18">
        <v>750</v>
      </c>
      <c r="E45" s="10">
        <v>3239</v>
      </c>
      <c r="F45" s="9" t="s">
        <v>61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750</v>
      </c>
      <c r="E46" s="23"/>
      <c r="F46" s="25"/>
      <c r="G46" s="26"/>
    </row>
    <row r="47" spans="1:7" x14ac:dyDescent="0.25">
      <c r="A47" s="9"/>
      <c r="B47" s="14"/>
      <c r="C47" s="10"/>
      <c r="D47" s="18">
        <v>4842.04</v>
      </c>
      <c r="E47" s="10">
        <v>3111</v>
      </c>
      <c r="F47" s="9" t="s">
        <v>76</v>
      </c>
      <c r="G47" s="27" t="s">
        <v>14</v>
      </c>
    </row>
    <row r="48" spans="1:7" x14ac:dyDescent="0.25">
      <c r="A48" s="9"/>
      <c r="B48" s="14"/>
      <c r="C48" s="10"/>
      <c r="D48" s="18">
        <v>9954.43</v>
      </c>
      <c r="E48" s="10">
        <v>3111</v>
      </c>
      <c r="F48" s="9" t="s">
        <v>76</v>
      </c>
      <c r="G48" s="28" t="s">
        <v>14</v>
      </c>
    </row>
    <row r="49" spans="1:7" x14ac:dyDescent="0.25">
      <c r="A49" s="9"/>
      <c r="B49" s="14"/>
      <c r="C49" s="10"/>
      <c r="D49" s="18">
        <v>2269.06</v>
      </c>
      <c r="E49" s="10">
        <v>3141</v>
      </c>
      <c r="F49" s="9" t="s">
        <v>76</v>
      </c>
      <c r="G49" s="28" t="s">
        <v>14</v>
      </c>
    </row>
    <row r="50" spans="1:7" x14ac:dyDescent="0.25">
      <c r="A50" s="9"/>
      <c r="B50" s="14"/>
      <c r="C50" s="10"/>
      <c r="D50" s="18">
        <v>999.01</v>
      </c>
      <c r="E50" s="10">
        <v>3151</v>
      </c>
      <c r="F50" s="9" t="s">
        <v>76</v>
      </c>
      <c r="G50" s="28" t="s">
        <v>14</v>
      </c>
    </row>
    <row r="51" spans="1:7" x14ac:dyDescent="0.25">
      <c r="A51" s="9"/>
      <c r="B51" s="14"/>
      <c r="C51" s="10"/>
      <c r="D51" s="18">
        <v>3244.18</v>
      </c>
      <c r="E51" s="10">
        <v>3151</v>
      </c>
      <c r="F51" s="9" t="s">
        <v>76</v>
      </c>
      <c r="G51" s="28" t="s">
        <v>14</v>
      </c>
    </row>
    <row r="52" spans="1:7" x14ac:dyDescent="0.25">
      <c r="A52" s="9"/>
      <c r="B52" s="14"/>
      <c r="C52" s="10"/>
      <c r="D52" s="18">
        <v>1108.32</v>
      </c>
      <c r="E52" s="10">
        <v>3162</v>
      </c>
      <c r="F52" s="9" t="s">
        <v>76</v>
      </c>
      <c r="G52" s="28" t="s">
        <v>14</v>
      </c>
    </row>
    <row r="53" spans="1:7" x14ac:dyDescent="0.25">
      <c r="A53" s="9"/>
      <c r="B53" s="14"/>
      <c r="C53" s="10"/>
      <c r="D53" s="18">
        <v>2407.61</v>
      </c>
      <c r="E53" s="10">
        <v>3162</v>
      </c>
      <c r="F53" s="9" t="s">
        <v>76</v>
      </c>
      <c r="G53" s="28" t="s">
        <v>14</v>
      </c>
    </row>
    <row r="54" spans="1:7" x14ac:dyDescent="0.25">
      <c r="A54" s="9"/>
      <c r="B54" s="14"/>
      <c r="C54" s="10"/>
      <c r="D54" s="18">
        <v>115.47</v>
      </c>
      <c r="E54" s="10">
        <v>3212</v>
      </c>
      <c r="F54" s="9" t="s">
        <v>77</v>
      </c>
      <c r="G54" s="28" t="s">
        <v>14</v>
      </c>
    </row>
    <row r="55" spans="1:7" x14ac:dyDescent="0.25">
      <c r="A55" s="9"/>
      <c r="B55" s="14"/>
      <c r="C55" s="10"/>
      <c r="D55" s="18">
        <v>61.51</v>
      </c>
      <c r="E55" s="10">
        <v>3431</v>
      </c>
      <c r="F55" s="9" t="s">
        <v>78</v>
      </c>
      <c r="G55" s="28" t="s">
        <v>14</v>
      </c>
    </row>
    <row r="56" spans="1:7" x14ac:dyDescent="0.25">
      <c r="A56" s="9"/>
      <c r="B56" s="14"/>
      <c r="C56" s="10"/>
      <c r="D56" s="18">
        <v>106470.65</v>
      </c>
      <c r="E56" s="10">
        <v>3111</v>
      </c>
      <c r="F56" s="9" t="s">
        <v>76</v>
      </c>
      <c r="G56" s="28" t="s">
        <v>14</v>
      </c>
    </row>
    <row r="57" spans="1:7" x14ac:dyDescent="0.25">
      <c r="A57" s="9"/>
      <c r="B57" s="14"/>
      <c r="C57" s="10"/>
      <c r="D57" s="18">
        <v>17567.66</v>
      </c>
      <c r="E57" s="10">
        <v>31321</v>
      </c>
      <c r="F57" s="9" t="s">
        <v>76</v>
      </c>
      <c r="G57" s="28" t="s">
        <v>14</v>
      </c>
    </row>
    <row r="58" spans="1:7" x14ac:dyDescent="0.25">
      <c r="A58" s="9"/>
      <c r="B58" s="14"/>
      <c r="C58" s="10"/>
      <c r="D58" s="18">
        <v>2271.08</v>
      </c>
      <c r="E58" s="10">
        <v>32121</v>
      </c>
      <c r="F58" s="9" t="s">
        <v>76</v>
      </c>
      <c r="G58" s="28" t="s">
        <v>14</v>
      </c>
    </row>
    <row r="59" spans="1:7" x14ac:dyDescent="0.25">
      <c r="A59" s="9"/>
      <c r="B59" s="14"/>
      <c r="C59" s="10"/>
      <c r="D59" s="18">
        <v>776</v>
      </c>
      <c r="E59" s="10">
        <v>3295</v>
      </c>
      <c r="F59" s="9" t="s">
        <v>76</v>
      </c>
      <c r="G59" s="28" t="s">
        <v>14</v>
      </c>
    </row>
    <row r="60" spans="1:7" ht="21" customHeight="1" thickBot="1" x14ac:dyDescent="0.3">
      <c r="A60" s="21" t="s">
        <v>15</v>
      </c>
      <c r="B60" s="22"/>
      <c r="C60" s="23"/>
      <c r="D60" s="24">
        <f>SUM(D47:D59)</f>
        <v>152087.01999999999</v>
      </c>
      <c r="E60" s="23"/>
      <c r="F60" s="25"/>
      <c r="G60" s="26"/>
    </row>
    <row r="61" spans="1:7" ht="15.75" thickBot="1" x14ac:dyDescent="0.3">
      <c r="A61" s="29" t="s">
        <v>79</v>
      </c>
      <c r="B61" s="30"/>
      <c r="C61" s="31"/>
      <c r="D61" s="32">
        <f>SUM(D8,D10,D12,D14,D16,D18,D20,D22,D24,D26,D28,D30,D32,D34,D36,D38,D40,D42,D44,D46,D60)</f>
        <v>179474.93</v>
      </c>
      <c r="E61" s="31"/>
      <c r="F61" s="33"/>
      <c r="G61" s="34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2025-09-24T09:06:29Z</dcterms:modified>
</cp:coreProperties>
</file>