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85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<sst xmlns="http://schemas.openxmlformats.org/spreadsheetml/2006/main" count="336" uniqueCount="143">
  <si>
    <t>OSNOVNA ŠKOLA ZAPRUĐE
MEŠTROVIĆEV TRG 8A
ZAGREB
Tel: +385(1)6621870   Fax: +385(1)6671642
OIB: 61456000823
Mail: skola.zaprude@gmail.com
IBAN: HR4223900011100014229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</si>
  <si>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</si>
  <si>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01.04.2025 Do 30.04.2025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</si>
  <si>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</si>
  <si>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</si>
  <si>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</si>
  <si>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</si>
  <si>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</si>
  <si>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</si>
  <si>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</si>
  <si>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FERTIS D.O.O. ZA TRGOVINU I USLUGE</t>
  </si>
  <si>
    <t>97149222597</t>
  </si>
  <si>
    <t>10000 ZAGREB</t>
  </si>
  <si>
    <t xml:space="preserve">MATERIJAL I DIJELOVI ZA TEKUĆE I INVESTICIJSKO ODRŽAVANJE                                                                                             </t>
  </si>
  <si>
    <t>OSNOVNA ŠKOLA ZAPRUĐE</t>
  </si>
  <si>
    <t>Ukupno:</t>
  </si>
  <si>
    <t>VRUTAK D.O.O.</t>
  </si>
  <si>
    <t>95092888930</t>
  </si>
  <si>
    <t>ZAGREB</t>
  </si>
  <si>
    <t>UREDSKI MATERIJAL I OSTALI MATERIJALNI RASHODI</t>
  </si>
  <si>
    <t>MATERIJAL I SIROVINE</t>
  </si>
  <si>
    <t xml:space="preserve">OSTALI NESPOMENUTI RASHODI POSLOVANJA                                                                                                                 </t>
  </si>
  <si>
    <t>In Rebus društvo s ograničenom odgovornošću za informatičke usluge, turistička agencija</t>
  </si>
  <si>
    <t>91591564577</t>
  </si>
  <si>
    <t xml:space="preserve">RAČUNALNE USLUGE                                                                                                                                      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</si>
  <si>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</si>
  <si>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</si>
  <si>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</si>
  <si>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PRESEČKI GRUPA D.O.O.</t>
  </si>
  <si>
    <t>85843181422</t>
  </si>
  <si>
    <t>KRAPINA</t>
  </si>
  <si>
    <t>FINANCIJSKA AGENCIJA</t>
  </si>
  <si>
    <t>85821130368</t>
  </si>
  <si>
    <t>ZAGREBAČKI HOLDING - PODRUŽNICA 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</si>
  <si>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</si>
  <si>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</si>
  <si>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</si>
  <si>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ZAG.HOLDING-PODR.VLADIMIR NAZOR</t>
  </si>
  <si>
    <t>ZAGREBAČKE PEKARNE KLARA d.d.</t>
  </si>
  <si>
    <t>76842508189</t>
  </si>
  <si>
    <t>RAJČIĆ I RIBIČIĆ D.O.O.</t>
  </si>
  <si>
    <t>73777741767</t>
  </si>
  <si>
    <t>21322 BRELA</t>
  </si>
  <si>
    <t>PEVEX ZAGREB D.D.</t>
  </si>
  <si>
    <t>73660371074</t>
  </si>
  <si>
    <t>SESVETE</t>
  </si>
  <si>
    <t>SVEUČILIŠTE U ZAGREBU UČITELJSKI FAKULTET</t>
  </si>
  <si>
    <t>72226488129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</si>
  <si>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</si>
  <si>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</si>
  <si>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</si>
  <si>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</si>
  <si>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</si>
  <si>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</si>
  <si>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</si>
  <si>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</si>
  <si>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</si>
  <si>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</si>
  <si>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KATAPULT PROMOCIJA D.O.O.</t>
  </si>
  <si>
    <t>65191050926</t>
  </si>
  <si>
    <t>RESULTO d.o.o.</t>
  </si>
  <si>
    <t>63787690037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</si>
  <si>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</si>
  <si>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</si>
  <si>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</si>
  <si>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NAŠE KLASJE D.O.O.</t>
  </si>
  <si>
    <t>62858712399</t>
  </si>
  <si>
    <t>GRADSKI URED ZA IZGRADNJU</t>
  </si>
  <si>
    <t>61817894937</t>
  </si>
  <si>
    <t xml:space="preserve"> ZAGREB                                           </t>
  </si>
  <si>
    <t>Poslovna Literatura d.o.o.</t>
  </si>
  <si>
    <t>61452840082</t>
  </si>
  <si>
    <t>KRONOS  D.O.O.</t>
  </si>
  <si>
    <t>58168663318</t>
  </si>
  <si>
    <t>LIMES PLUS</t>
  </si>
  <si>
    <t>57560191883</t>
  </si>
  <si>
    <t>IGO-MAT d.o.o.</t>
  </si>
  <si>
    <t>55662000497</t>
  </si>
  <si>
    <t>10432 Bregana</t>
  </si>
  <si>
    <t>BIMUS d.o.o.</t>
  </si>
  <si>
    <t>54013697016</t>
  </si>
  <si>
    <t>10250  ZAGREB</t>
  </si>
  <si>
    <t xml:space="preserve">USLUGE TEKUĆEG I INVESTICIJSKOG ODRŽAVANJA                                                                                                            </t>
  </si>
  <si>
    <t>MHP ALIMENTUM TRADE d.o.o.</t>
  </si>
  <si>
    <t>45213687623</t>
  </si>
  <si>
    <t>Zagreb</t>
  </si>
  <si>
    <t>POSLOVNI EDUKATOR D.O.O. ZA SAVJETOVANJE</t>
  </si>
  <si>
    <t>45065170578</t>
  </si>
  <si>
    <t>KAŠTEL KAMBELOVAC</t>
  </si>
  <si>
    <t xml:space="preserve">STRUČNO USAVRŠAVANJE ZAPOSLENIKA                                                                                                                      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</si>
  <si>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</si>
  <si>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</si>
  <si>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</si>
  <si>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</si>
  <si>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</si>
  <si>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NOKY SECURITY d.o.o.-</t>
  </si>
  <si>
    <t>40877863597</t>
  </si>
  <si>
    <t xml:space="preserve">OSTALE USLUGE                                                                                                                                         </t>
  </si>
  <si>
    <t>TIP-ZAGREB d.o.o.</t>
  </si>
  <si>
    <t>36198195227</t>
  </si>
  <si>
    <t>10431 SVETA NEDELJA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</si>
  <si>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</si>
  <si>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</si>
  <si>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</si>
  <si>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</si>
  <si>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</si>
  <si>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</si>
  <si>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PODRAVKA</t>
  </si>
  <si>
    <t>18928523252</t>
  </si>
  <si>
    <t>KOPRIVNICA</t>
  </si>
  <si>
    <t>PET d.o.o.</t>
  </si>
  <si>
    <t>18052946209</t>
  </si>
  <si>
    <t>10020 ZAGREB</t>
  </si>
  <si>
    <t>HEP - TOPLINARSTVO</t>
  </si>
  <si>
    <t>15907062900</t>
  </si>
  <si>
    <t>STEMKA-UDRUGA ZA POPULARIZACIJU ZNANOSTI I SPORTA</t>
  </si>
  <si>
    <t>15549653883</t>
  </si>
  <si>
    <t>47000 KARLOVAC</t>
  </si>
  <si>
    <t>ELEKTROINSTALATERSKA RADNJA MIKULČIĆ</t>
  </si>
  <si>
    <t>09261764445</t>
  </si>
  <si>
    <t>AKD-ZAŠTITA D.O.O.</t>
  </si>
  <si>
    <t>09253797076</t>
  </si>
  <si>
    <t>LEDO PLUS D.O.O.</t>
  </si>
  <si>
    <t>07179054100</t>
  </si>
  <si>
    <t xml:space="preserve">ĆAVIĆEVA 1A                                       </t>
  </si>
  <si>
    <t>LIMITLESS DESIGN j.d.o.o.</t>
  </si>
  <si>
    <t>05695575402</t>
  </si>
  <si>
    <t>TIN - PROIZVODNJA D.O.O.</t>
  </si>
  <si>
    <t>03394514113</t>
  </si>
  <si>
    <t xml:space="preserve">PLAĆE ZA REDOVAN RAD                                                                                                                                  </t>
  </si>
  <si>
    <t>PRIJEVOZ</t>
  </si>
  <si>
    <t>DOPRINOSI ZA ZDR, OSIGURANJE</t>
  </si>
  <si>
    <t>OSTALI RASHODI</t>
  </si>
  <si>
    <t>E-TEHNIČAR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</si>
  <si>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</si>
  <si>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</si>
  <si>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SITNI INVENTAR I AUTO GUME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</si>
  <si>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</si>
  <si>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</si>
  <si>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NAKNADE GRAĐANIMA U NOVCU</t>
  </si>
  <si>
    <t>NAKNADE GRAĐANIMA I KUĆANSTVU U NARAVI</t>
  </si>
  <si>
    <t xml:space="preserve">PLAĆE ZA REDOVAN RAD       COP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</si>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</sst>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82"/>
  <sheetViews>
    <sheetView tabSelected="1" topLeftCell="A100" workbookViewId="0">
      <selection activeCell="D112" sqref="D112"/>
    </sheetView>
  </sheetViews>
  <sheetFormatPr defaultColWidth="9" defaultRowHeight="15" outlineLevelCol="7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457.02</v>
      </c>
      <c r="E7" s="18">
        <v>3224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457.02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209.02</v>
      </c>
      <c r="E9" s="18">
        <v>3221</v>
      </c>
      <c r="F9" s="16" t="s">
        <v>19</v>
      </c>
      <c r="G9" s="27" t="s">
        <v>14</v>
      </c>
    </row>
    <row r="10" spans="1:7">
      <c r="A10" s="16"/>
      <c r="B10" s="17"/>
      <c r="C10" s="18"/>
      <c r="D10" s="19">
        <v>543.69</v>
      </c>
      <c r="E10" s="18">
        <v>3222</v>
      </c>
      <c r="F10" s="16" t="s">
        <v>20</v>
      </c>
      <c r="G10" s="28" t="s">
        <v>14</v>
      </c>
    </row>
    <row r="11" spans="1:7">
      <c r="A11" s="16"/>
      <c r="B11" s="17"/>
      <c r="C11" s="18"/>
      <c r="D11" s="19">
        <v>1857.69</v>
      </c>
      <c r="E11" s="18">
        <v>3222</v>
      </c>
      <c r="F11" s="16" t="s">
        <v>20</v>
      </c>
      <c r="G11" s="28" t="s">
        <v>14</v>
      </c>
    </row>
    <row r="12" spans="1:7">
      <c r="A12" s="16"/>
      <c r="B12" s="17"/>
      <c r="C12" s="18"/>
      <c r="D12" s="19">
        <v>13.98</v>
      </c>
      <c r="E12" s="18">
        <v>3299</v>
      </c>
      <c r="F12" s="16" t="s">
        <v>21</v>
      </c>
      <c r="G12" s="28" t="s">
        <v>14</v>
      </c>
    </row>
    <row r="13" ht="27" customHeight="1" spans="1:7">
      <c r="A13" s="21" t="s">
        <v>15</v>
      </c>
      <c r="B13" s="22"/>
      <c r="C13" s="23"/>
      <c r="D13" s="24">
        <f>SUM(D9:D12)</f>
        <v>2624.38</v>
      </c>
      <c r="E13" s="23"/>
      <c r="F13" s="25"/>
      <c r="G13" s="26"/>
    </row>
    <row r="14" spans="1:7">
      <c r="A14" s="16" t="s">
        <v>22</v>
      </c>
      <c r="B14" s="17" t="s">
        <v>23</v>
      </c>
      <c r="C14" s="18" t="s">
        <v>18</v>
      </c>
      <c r="D14" s="19">
        <v>246.78</v>
      </c>
      <c r="E14" s="18">
        <v>3238</v>
      </c>
      <c r="F14" s="16" t="s">
        <v>24</v>
      </c>
      <c r="G14" s="27" t="s">
        <v>14</v>
      </c>
    </row>
    <row r="15" ht="27" customHeight="1" spans="1:7">
      <c r="A15" s="21" t="s">
        <v>15</v>
      </c>
      <c r="B15" s="22"/>
      <c r="C15" s="23"/>
      <c r="D15" s="24">
        <f>SUM(D14:D14)</f>
        <v>246.78</v>
      </c>
      <c r="E15" s="23"/>
      <c r="F15" s="25"/>
      <c r="G15" s="26"/>
    </row>
    <row r="16" spans="1:7">
      <c r="A16" s="16" t="s">
        <v>25</v>
      </c>
      <c r="B16" s="17" t="s">
        <v>26</v>
      </c>
      <c r="C16" s="18" t="s">
        <v>18</v>
      </c>
      <c r="D16" s="19">
        <v>38.37</v>
      </c>
      <c r="E16" s="18">
        <v>3231</v>
      </c>
      <c r="F16" s="16" t="s">
        <v>27</v>
      </c>
      <c r="G16" s="27" t="s">
        <v>14</v>
      </c>
    </row>
    <row r="17" ht="27" customHeight="1" spans="1:7">
      <c r="A17" s="21" t="s">
        <v>15</v>
      </c>
      <c r="B17" s="22"/>
      <c r="C17" s="23"/>
      <c r="D17" s="24">
        <f>SUM(D16:D16)</f>
        <v>38.37</v>
      </c>
      <c r="E17" s="23"/>
      <c r="F17" s="25"/>
      <c r="G17" s="26"/>
    </row>
    <row r="18" spans="1:7">
      <c r="A18" s="16" t="s">
        <v>28</v>
      </c>
      <c r="B18" s="17" t="s">
        <v>29</v>
      </c>
      <c r="C18" s="18" t="s">
        <v>30</v>
      </c>
      <c r="D18" s="19">
        <v>380</v>
      </c>
      <c r="E18" s="18">
        <v>3299</v>
      </c>
      <c r="F18" s="16" t="s">
        <v>21</v>
      </c>
      <c r="G18" s="27" t="s">
        <v>14</v>
      </c>
    </row>
    <row r="19" ht="27" customHeight="1" spans="1:7">
      <c r="A19" s="21" t="s">
        <v>15</v>
      </c>
      <c r="B19" s="22"/>
      <c r="C19" s="23"/>
      <c r="D19" s="24">
        <f>SUM(D18:D18)</f>
        <v>380</v>
      </c>
      <c r="E19" s="23"/>
      <c r="F19" s="25"/>
      <c r="G19" s="26"/>
    </row>
    <row r="20" spans="1:7">
      <c r="A20" s="16" t="s">
        <v>31</v>
      </c>
      <c r="B20" s="17" t="s">
        <v>32</v>
      </c>
      <c r="C20" s="18" t="s">
        <v>18</v>
      </c>
      <c r="D20" s="19">
        <v>19.5</v>
      </c>
      <c r="E20" s="18">
        <v>3238</v>
      </c>
      <c r="F20" s="16" t="s">
        <v>24</v>
      </c>
      <c r="G20" s="27" t="s">
        <v>14</v>
      </c>
    </row>
    <row r="21" ht="27" customHeight="1" spans="1:7">
      <c r="A21" s="21" t="s">
        <v>15</v>
      </c>
      <c r="B21" s="22"/>
      <c r="C21" s="23"/>
      <c r="D21" s="24">
        <f>SUM(D20:D20)</f>
        <v>19.5</v>
      </c>
      <c r="E21" s="23"/>
      <c r="F21" s="25"/>
      <c r="G21" s="26"/>
    </row>
    <row r="22" spans="1:7">
      <c r="A22" s="16" t="s">
        <v>33</v>
      </c>
      <c r="B22" s="17" t="s">
        <v>34</v>
      </c>
      <c r="C22" s="18" t="s">
        <v>18</v>
      </c>
      <c r="D22" s="19">
        <v>417.32</v>
      </c>
      <c r="E22" s="18">
        <v>3234</v>
      </c>
      <c r="F22" s="16" t="s">
        <v>35</v>
      </c>
      <c r="G22" s="27" t="s">
        <v>14</v>
      </c>
    </row>
    <row r="23" spans="1:7">
      <c r="A23" s="16"/>
      <c r="B23" s="17"/>
      <c r="C23" s="18"/>
      <c r="D23" s="19">
        <v>3.14</v>
      </c>
      <c r="E23" s="18">
        <v>3433</v>
      </c>
      <c r="F23" s="16" t="s">
        <v>36</v>
      </c>
      <c r="G23" s="28" t="s">
        <v>14</v>
      </c>
    </row>
    <row r="24" ht="27" customHeight="1" spans="1:7">
      <c r="A24" s="21" t="s">
        <v>15</v>
      </c>
      <c r="B24" s="22"/>
      <c r="C24" s="23"/>
      <c r="D24" s="24">
        <f>SUM(D22:D23)</f>
        <v>420.46</v>
      </c>
      <c r="E24" s="23"/>
      <c r="F24" s="25"/>
      <c r="G24" s="26"/>
    </row>
    <row r="25" spans="1:7">
      <c r="A25" s="16" t="s">
        <v>37</v>
      </c>
      <c r="B25" s="17" t="s">
        <v>34</v>
      </c>
      <c r="C25" s="18" t="s">
        <v>18</v>
      </c>
      <c r="D25" s="19">
        <v>775.24</v>
      </c>
      <c r="E25" s="18">
        <v>3234</v>
      </c>
      <c r="F25" s="16" t="s">
        <v>35</v>
      </c>
      <c r="G25" s="27" t="s">
        <v>14</v>
      </c>
    </row>
    <row r="26" ht="27" customHeight="1" spans="1:7">
      <c r="A26" s="21" t="s">
        <v>15</v>
      </c>
      <c r="B26" s="22"/>
      <c r="C26" s="23"/>
      <c r="D26" s="24">
        <f>SUM(D25:D25)</f>
        <v>775.24</v>
      </c>
      <c r="E26" s="23"/>
      <c r="F26" s="25"/>
      <c r="G26" s="26"/>
    </row>
    <row r="27" spans="1:7">
      <c r="A27" s="16" t="s">
        <v>38</v>
      </c>
      <c r="B27" s="17" t="s">
        <v>39</v>
      </c>
      <c r="C27" s="18" t="s">
        <v>18</v>
      </c>
      <c r="D27" s="19">
        <v>7891.11</v>
      </c>
      <c r="E27" s="18">
        <v>3222</v>
      </c>
      <c r="F27" s="16" t="s">
        <v>20</v>
      </c>
      <c r="G27" s="27" t="s">
        <v>14</v>
      </c>
    </row>
    <row r="28" ht="27" customHeight="1" spans="1:7">
      <c r="A28" s="21" t="s">
        <v>15</v>
      </c>
      <c r="B28" s="22"/>
      <c r="C28" s="23"/>
      <c r="D28" s="24">
        <f>SUM(D27:D27)</f>
        <v>7891.11</v>
      </c>
      <c r="E28" s="23"/>
      <c r="F28" s="25"/>
      <c r="G28" s="26"/>
    </row>
    <row r="29" spans="1:7">
      <c r="A29" s="16" t="s">
        <v>40</v>
      </c>
      <c r="B29" s="17" t="s">
        <v>41</v>
      </c>
      <c r="C29" s="18" t="s">
        <v>42</v>
      </c>
      <c r="D29" s="19">
        <v>27.04</v>
      </c>
      <c r="E29" s="18">
        <v>3299</v>
      </c>
      <c r="F29" s="16" t="s">
        <v>21</v>
      </c>
      <c r="G29" s="27" t="s">
        <v>14</v>
      </c>
    </row>
    <row r="30" ht="27" customHeight="1" spans="1:7">
      <c r="A30" s="21" t="s">
        <v>15</v>
      </c>
      <c r="B30" s="22"/>
      <c r="C30" s="23"/>
      <c r="D30" s="24">
        <f>SUM(D29:D29)</f>
        <v>27.04</v>
      </c>
      <c r="E30" s="23"/>
      <c r="F30" s="25"/>
      <c r="G30" s="26"/>
    </row>
    <row r="31" spans="1:7">
      <c r="A31" s="16" t="s">
        <v>43</v>
      </c>
      <c r="B31" s="17" t="s">
        <v>44</v>
      </c>
      <c r="C31" s="18" t="s">
        <v>45</v>
      </c>
      <c r="D31" s="19">
        <v>722.98</v>
      </c>
      <c r="E31" s="18">
        <v>3224</v>
      </c>
      <c r="F31" s="16" t="s">
        <v>13</v>
      </c>
      <c r="G31" s="27" t="s">
        <v>14</v>
      </c>
    </row>
    <row r="32" ht="27" customHeight="1" spans="1:7">
      <c r="A32" s="21" t="s">
        <v>15</v>
      </c>
      <c r="B32" s="22"/>
      <c r="C32" s="23"/>
      <c r="D32" s="24">
        <f>SUM(D31:D31)</f>
        <v>722.98</v>
      </c>
      <c r="E32" s="23"/>
      <c r="F32" s="25"/>
      <c r="G32" s="26"/>
    </row>
    <row r="33" spans="1:7">
      <c r="A33" s="16" t="s">
        <v>46</v>
      </c>
      <c r="B33" s="17" t="s">
        <v>47</v>
      </c>
      <c r="C33" s="18" t="s">
        <v>18</v>
      </c>
      <c r="D33" s="19">
        <v>16.59</v>
      </c>
      <c r="E33" s="18">
        <v>3299</v>
      </c>
      <c r="F33" s="16" t="s">
        <v>21</v>
      </c>
      <c r="G33" s="27" t="s">
        <v>14</v>
      </c>
    </row>
    <row r="34" ht="27" customHeight="1" spans="1:7">
      <c r="A34" s="21" t="s">
        <v>15</v>
      </c>
      <c r="B34" s="22"/>
      <c r="C34" s="23"/>
      <c r="D34" s="24">
        <f>SUM(D33:D33)</f>
        <v>16.59</v>
      </c>
      <c r="E34" s="23"/>
      <c r="F34" s="25"/>
      <c r="G34" s="26"/>
    </row>
    <row r="35" spans="1:7">
      <c r="A35" s="16" t="s">
        <v>48</v>
      </c>
      <c r="B35" s="17" t="s">
        <v>49</v>
      </c>
      <c r="C35" s="18" t="s">
        <v>50</v>
      </c>
      <c r="D35" s="19">
        <v>161.25</v>
      </c>
      <c r="E35" s="18">
        <v>3238</v>
      </c>
      <c r="F35" s="16" t="s">
        <v>24</v>
      </c>
      <c r="G35" s="27" t="s">
        <v>14</v>
      </c>
    </row>
    <row r="36" ht="27" customHeight="1" spans="1:7">
      <c r="A36" s="21" t="s">
        <v>15</v>
      </c>
      <c r="B36" s="22"/>
      <c r="C36" s="23"/>
      <c r="D36" s="24">
        <f>SUM(D35:D35)</f>
        <v>161.25</v>
      </c>
      <c r="E36" s="23"/>
      <c r="F36" s="25"/>
      <c r="G36" s="26"/>
    </row>
    <row r="37" spans="1:7">
      <c r="A37" s="16" t="s">
        <v>51</v>
      </c>
      <c r="B37" s="17" t="s">
        <v>52</v>
      </c>
      <c r="C37" s="18" t="s">
        <v>53</v>
      </c>
      <c r="D37" s="19">
        <v>23.73</v>
      </c>
      <c r="E37" s="18">
        <v>3231</v>
      </c>
      <c r="F37" s="16" t="s">
        <v>27</v>
      </c>
      <c r="G37" s="27" t="s">
        <v>14</v>
      </c>
    </row>
    <row r="38" ht="27" customHeight="1" spans="1:7">
      <c r="A38" s="21" t="s">
        <v>15</v>
      </c>
      <c r="B38" s="22"/>
      <c r="C38" s="23"/>
      <c r="D38" s="24">
        <f>SUM(D37:D37)</f>
        <v>23.73</v>
      </c>
      <c r="E38" s="23"/>
      <c r="F38" s="25"/>
      <c r="G38" s="26"/>
    </row>
    <row r="39" spans="1:7">
      <c r="A39" s="16" t="s">
        <v>54</v>
      </c>
      <c r="B39" s="17" t="s">
        <v>55</v>
      </c>
      <c r="C39" s="18" t="s">
        <v>56</v>
      </c>
      <c r="D39" s="19">
        <v>42.48</v>
      </c>
      <c r="E39" s="18">
        <v>3233</v>
      </c>
      <c r="F39" s="16" t="s">
        <v>57</v>
      </c>
      <c r="G39" s="27" t="s">
        <v>14</v>
      </c>
    </row>
    <row r="40" ht="27" customHeight="1" spans="1:7">
      <c r="A40" s="21" t="s">
        <v>15</v>
      </c>
      <c r="B40" s="22"/>
      <c r="C40" s="23"/>
      <c r="D40" s="24">
        <f>SUM(D39:D39)</f>
        <v>42.48</v>
      </c>
      <c r="E40" s="23"/>
      <c r="F40" s="25"/>
      <c r="G40" s="26"/>
    </row>
    <row r="41" spans="1:7">
      <c r="A41" s="16" t="s">
        <v>58</v>
      </c>
      <c r="B41" s="17" t="s">
        <v>59</v>
      </c>
      <c r="C41" s="18" t="s">
        <v>12</v>
      </c>
      <c r="D41" s="19">
        <v>1131.09</v>
      </c>
      <c r="E41" s="18">
        <v>3299</v>
      </c>
      <c r="F41" s="16" t="s">
        <v>21</v>
      </c>
      <c r="G41" s="27" t="s">
        <v>14</v>
      </c>
    </row>
    <row r="42" ht="27" customHeight="1" spans="1:7">
      <c r="A42" s="21" t="s">
        <v>15</v>
      </c>
      <c r="B42" s="22"/>
      <c r="C42" s="23"/>
      <c r="D42" s="24">
        <f>SUM(D41:D41)</f>
        <v>1131.09</v>
      </c>
      <c r="E42" s="23"/>
      <c r="F42" s="25"/>
      <c r="G42" s="26"/>
    </row>
    <row r="43" spans="1:7">
      <c r="A43" s="16" t="s">
        <v>60</v>
      </c>
      <c r="B43" s="17" t="s">
        <v>61</v>
      </c>
      <c r="C43" s="18" t="s">
        <v>18</v>
      </c>
      <c r="D43" s="19">
        <v>2188.21</v>
      </c>
      <c r="E43" s="18">
        <v>3221</v>
      </c>
      <c r="F43" s="16" t="s">
        <v>19</v>
      </c>
      <c r="G43" s="27" t="s">
        <v>14</v>
      </c>
    </row>
    <row r="44" ht="27" customHeight="1" spans="1:7">
      <c r="A44" s="21" t="s">
        <v>15</v>
      </c>
      <c r="B44" s="22"/>
      <c r="C44" s="23"/>
      <c r="D44" s="24">
        <f>SUM(D43:D43)</f>
        <v>2188.21</v>
      </c>
      <c r="E44" s="23"/>
      <c r="F44" s="25"/>
      <c r="G44" s="26"/>
    </row>
    <row r="45" spans="1:7">
      <c r="A45" s="16" t="s">
        <v>62</v>
      </c>
      <c r="B45" s="17" t="s">
        <v>63</v>
      </c>
      <c r="C45" s="18" t="s">
        <v>18</v>
      </c>
      <c r="D45" s="19">
        <v>3573.18</v>
      </c>
      <c r="E45" s="18">
        <v>3223</v>
      </c>
      <c r="F45" s="16" t="s">
        <v>64</v>
      </c>
      <c r="G45" s="27" t="s">
        <v>14</v>
      </c>
    </row>
    <row r="46" ht="27" customHeight="1" spans="1:7">
      <c r="A46" s="21" t="s">
        <v>15</v>
      </c>
      <c r="B46" s="22"/>
      <c r="C46" s="23"/>
      <c r="D46" s="24">
        <f>SUM(D45:D45)</f>
        <v>3573.18</v>
      </c>
      <c r="E46" s="23"/>
      <c r="F46" s="25"/>
      <c r="G46" s="26"/>
    </row>
    <row r="47" spans="1:7">
      <c r="A47" s="16" t="s">
        <v>65</v>
      </c>
      <c r="B47" s="17" t="s">
        <v>66</v>
      </c>
      <c r="C47" s="18" t="s">
        <v>18</v>
      </c>
      <c r="D47" s="19">
        <v>394.28</v>
      </c>
      <c r="E47" s="18">
        <v>3222</v>
      </c>
      <c r="F47" s="16" t="s">
        <v>20</v>
      </c>
      <c r="G47" s="27" t="s">
        <v>14</v>
      </c>
    </row>
    <row r="48" ht="27" customHeight="1" spans="1:7">
      <c r="A48" s="21" t="s">
        <v>15</v>
      </c>
      <c r="B48" s="22"/>
      <c r="C48" s="23"/>
      <c r="D48" s="24">
        <f>SUM(D47:D47)</f>
        <v>394.28</v>
      </c>
      <c r="E48" s="23"/>
      <c r="F48" s="25"/>
      <c r="G48" s="26"/>
    </row>
    <row r="49" spans="1:7">
      <c r="A49" s="16" t="s">
        <v>67</v>
      </c>
      <c r="B49" s="17" t="s">
        <v>68</v>
      </c>
      <c r="C49" s="18" t="s">
        <v>69</v>
      </c>
      <c r="D49" s="19">
        <v>132.31</v>
      </c>
      <c r="E49" s="18">
        <v>3234</v>
      </c>
      <c r="F49" s="16" t="s">
        <v>35</v>
      </c>
      <c r="G49" s="27" t="s">
        <v>14</v>
      </c>
    </row>
    <row r="50" ht="27" customHeight="1" spans="1:7">
      <c r="A50" s="21" t="s">
        <v>15</v>
      </c>
      <c r="B50" s="22"/>
      <c r="C50" s="23"/>
      <c r="D50" s="24">
        <f>SUM(D49:D49)</f>
        <v>132.31</v>
      </c>
      <c r="E50" s="23"/>
      <c r="F50" s="25"/>
      <c r="G50" s="26"/>
    </row>
    <row r="51" spans="1:7">
      <c r="A51" s="16" t="s">
        <v>70</v>
      </c>
      <c r="B51" s="17" t="s">
        <v>71</v>
      </c>
      <c r="C51" s="18" t="s">
        <v>53</v>
      </c>
      <c r="D51" s="19">
        <v>141.96</v>
      </c>
      <c r="E51" s="18">
        <v>3221</v>
      </c>
      <c r="F51" s="16" t="s">
        <v>19</v>
      </c>
      <c r="G51" s="27" t="s">
        <v>14</v>
      </c>
    </row>
    <row r="52" ht="27" customHeight="1" spans="1:7">
      <c r="A52" s="21" t="s">
        <v>15</v>
      </c>
      <c r="B52" s="22"/>
      <c r="C52" s="23"/>
      <c r="D52" s="24">
        <f>SUM(D51:D51)</f>
        <v>141.96</v>
      </c>
      <c r="E52" s="23"/>
      <c r="F52" s="25"/>
      <c r="G52" s="26"/>
    </row>
    <row r="53" spans="1:7">
      <c r="A53" s="16" t="s">
        <v>72</v>
      </c>
      <c r="B53" s="17" t="s">
        <v>73</v>
      </c>
      <c r="C53" s="18" t="s">
        <v>18</v>
      </c>
      <c r="D53" s="19">
        <v>0.01</v>
      </c>
      <c r="E53" s="18">
        <v>3299</v>
      </c>
      <c r="F53" s="16" t="s">
        <v>21</v>
      </c>
      <c r="G53" s="27" t="s">
        <v>14</v>
      </c>
    </row>
    <row r="54" ht="27" customHeight="1" spans="1:7">
      <c r="A54" s="21" t="s">
        <v>15</v>
      </c>
      <c r="B54" s="22"/>
      <c r="C54" s="23"/>
      <c r="D54" s="24">
        <f>SUM(D53:D53)</f>
        <v>0.01</v>
      </c>
      <c r="E54" s="23"/>
      <c r="F54" s="25"/>
      <c r="G54" s="26"/>
    </row>
    <row r="55" spans="1:7">
      <c r="A55" s="16" t="s">
        <v>74</v>
      </c>
      <c r="B55" s="17" t="s">
        <v>75</v>
      </c>
      <c r="C55" s="18" t="s">
        <v>18</v>
      </c>
      <c r="D55" s="19">
        <v>299.34</v>
      </c>
      <c r="E55" s="18">
        <v>3221</v>
      </c>
      <c r="F55" s="16" t="s">
        <v>19</v>
      </c>
      <c r="G55" s="27" t="s">
        <v>14</v>
      </c>
    </row>
    <row r="56" spans="1:7">
      <c r="A56" s="16"/>
      <c r="B56" s="17"/>
      <c r="C56" s="18"/>
      <c r="D56" s="19">
        <v>51.96</v>
      </c>
      <c r="E56" s="18">
        <v>3299</v>
      </c>
      <c r="F56" s="16" t="s">
        <v>21</v>
      </c>
      <c r="G56" s="28" t="s">
        <v>14</v>
      </c>
    </row>
    <row r="57" ht="27" customHeight="1" spans="1:7">
      <c r="A57" s="21" t="s">
        <v>15</v>
      </c>
      <c r="B57" s="22"/>
      <c r="C57" s="23"/>
      <c r="D57" s="24">
        <f>SUM(D55:D56)</f>
        <v>351.3</v>
      </c>
      <c r="E57" s="23"/>
      <c r="F57" s="25"/>
      <c r="G57" s="26"/>
    </row>
    <row r="58" spans="1:7">
      <c r="A58" s="16" t="s">
        <v>76</v>
      </c>
      <c r="B58" s="17" t="s">
        <v>77</v>
      </c>
      <c r="C58" s="18" t="s">
        <v>78</v>
      </c>
      <c r="D58" s="19">
        <v>2294.75</v>
      </c>
      <c r="E58" s="18">
        <v>3222</v>
      </c>
      <c r="F58" s="16" t="s">
        <v>20</v>
      </c>
      <c r="G58" s="27" t="s">
        <v>14</v>
      </c>
    </row>
    <row r="59" ht="27" customHeight="1" spans="1:7">
      <c r="A59" s="21" t="s">
        <v>15</v>
      </c>
      <c r="B59" s="22"/>
      <c r="C59" s="23"/>
      <c r="D59" s="24">
        <f>SUM(D58:D58)</f>
        <v>2294.75</v>
      </c>
      <c r="E59" s="23"/>
      <c r="F59" s="25"/>
      <c r="G59" s="26"/>
    </row>
    <row r="60" spans="1:7">
      <c r="A60" s="16" t="s">
        <v>79</v>
      </c>
      <c r="B60" s="17" t="s">
        <v>80</v>
      </c>
      <c r="C60" s="18" t="s">
        <v>81</v>
      </c>
      <c r="D60" s="19">
        <v>353.75</v>
      </c>
      <c r="E60" s="18">
        <v>3232</v>
      </c>
      <c r="F60" s="16" t="s">
        <v>82</v>
      </c>
      <c r="G60" s="27" t="s">
        <v>14</v>
      </c>
    </row>
    <row r="61" ht="27" customHeight="1" spans="1:7">
      <c r="A61" s="21" t="s">
        <v>15</v>
      </c>
      <c r="B61" s="22"/>
      <c r="C61" s="23"/>
      <c r="D61" s="24">
        <f>SUM(D60:D60)</f>
        <v>353.75</v>
      </c>
      <c r="E61" s="23"/>
      <c r="F61" s="25"/>
      <c r="G61" s="26"/>
    </row>
    <row r="62" spans="1:7">
      <c r="A62" s="16" t="s">
        <v>83</v>
      </c>
      <c r="B62" s="17" t="s">
        <v>84</v>
      </c>
      <c r="C62" s="18" t="s">
        <v>85</v>
      </c>
      <c r="D62" s="19">
        <v>170.5</v>
      </c>
      <c r="E62" s="18">
        <v>3222</v>
      </c>
      <c r="F62" s="16" t="s">
        <v>20</v>
      </c>
      <c r="G62" s="27" t="s">
        <v>14</v>
      </c>
    </row>
    <row r="63" ht="27" customHeight="1" spans="1:7">
      <c r="A63" s="21" t="s">
        <v>15</v>
      </c>
      <c r="B63" s="22"/>
      <c r="C63" s="23"/>
      <c r="D63" s="24">
        <f>SUM(D62:D62)</f>
        <v>170.5</v>
      </c>
      <c r="E63" s="23"/>
      <c r="F63" s="25"/>
      <c r="G63" s="26"/>
    </row>
    <row r="64" spans="1:7">
      <c r="A64" s="16" t="s">
        <v>86</v>
      </c>
      <c r="B64" s="17" t="s">
        <v>87</v>
      </c>
      <c r="C64" s="18" t="s">
        <v>88</v>
      </c>
      <c r="D64" s="19">
        <v>152</v>
      </c>
      <c r="E64" s="18">
        <v>3213</v>
      </c>
      <c r="F64" s="16" t="s">
        <v>89</v>
      </c>
      <c r="G64" s="27" t="s">
        <v>14</v>
      </c>
    </row>
    <row r="65" ht="27" customHeight="1" spans="1:7">
      <c r="A65" s="21" t="s">
        <v>15</v>
      </c>
      <c r="B65" s="22"/>
      <c r="C65" s="23"/>
      <c r="D65" s="24">
        <f>SUM(D64:D64)</f>
        <v>152</v>
      </c>
      <c r="E65" s="23"/>
      <c r="F65" s="25"/>
      <c r="G65" s="26"/>
    </row>
    <row r="66" spans="1:7">
      <c r="A66" s="16" t="s">
        <v>90</v>
      </c>
      <c r="B66" s="17" t="s">
        <v>91</v>
      </c>
      <c r="C66" s="18" t="s">
        <v>92</v>
      </c>
      <c r="D66" s="19">
        <v>2110.15</v>
      </c>
      <c r="E66" s="18">
        <v>3222</v>
      </c>
      <c r="F66" s="16" t="s">
        <v>20</v>
      </c>
      <c r="G66" s="27" t="s">
        <v>14</v>
      </c>
    </row>
    <row r="67" ht="27" customHeight="1" spans="1:7">
      <c r="A67" s="21" t="s">
        <v>15</v>
      </c>
      <c r="B67" s="22"/>
      <c r="C67" s="23"/>
      <c r="D67" s="24">
        <f>SUM(D66:D66)</f>
        <v>2110.15</v>
      </c>
      <c r="E67" s="23"/>
      <c r="F67" s="25"/>
      <c r="G67" s="26"/>
    </row>
    <row r="68" spans="1:7">
      <c r="A68" s="16" t="s">
        <v>93</v>
      </c>
      <c r="B68" s="17" t="s">
        <v>91</v>
      </c>
      <c r="C68" s="18" t="s">
        <v>94</v>
      </c>
      <c r="D68" s="19">
        <v>3526.11</v>
      </c>
      <c r="E68" s="18">
        <v>3222</v>
      </c>
      <c r="F68" s="16" t="s">
        <v>20</v>
      </c>
      <c r="G68" s="27" t="s">
        <v>14</v>
      </c>
    </row>
    <row r="69" ht="27" customHeight="1" spans="1:7">
      <c r="A69" s="21" t="s">
        <v>15</v>
      </c>
      <c r="B69" s="22"/>
      <c r="C69" s="23"/>
      <c r="D69" s="24">
        <f>SUM(D68:D68)</f>
        <v>3526.11</v>
      </c>
      <c r="E69" s="23"/>
      <c r="F69" s="25"/>
      <c r="G69" s="26"/>
    </row>
    <row r="70" spans="1:7">
      <c r="A70" s="16" t="s">
        <v>95</v>
      </c>
      <c r="B70" s="17" t="s">
        <v>96</v>
      </c>
      <c r="C70" s="18" t="s">
        <v>12</v>
      </c>
      <c r="D70" s="19">
        <v>4500</v>
      </c>
      <c r="E70" s="18">
        <v>3239</v>
      </c>
      <c r="F70" s="16" t="s">
        <v>97</v>
      </c>
      <c r="G70" s="27" t="s">
        <v>14</v>
      </c>
    </row>
    <row r="71" ht="27" customHeight="1" spans="1:7">
      <c r="A71" s="21" t="s">
        <v>15</v>
      </c>
      <c r="B71" s="22"/>
      <c r="C71" s="23"/>
      <c r="D71" s="24">
        <f>SUM(D70:D70)</f>
        <v>4500</v>
      </c>
      <c r="E71" s="23"/>
      <c r="F71" s="25"/>
      <c r="G71" s="26"/>
    </row>
    <row r="72" spans="1:7">
      <c r="A72" s="16" t="s">
        <v>98</v>
      </c>
      <c r="B72" s="17" t="s">
        <v>99</v>
      </c>
      <c r="C72" s="18" t="s">
        <v>100</v>
      </c>
      <c r="D72" s="19">
        <v>171.5</v>
      </c>
      <c r="E72" s="18">
        <v>3221</v>
      </c>
      <c r="F72" s="16" t="s">
        <v>19</v>
      </c>
      <c r="G72" s="27" t="s">
        <v>14</v>
      </c>
    </row>
    <row r="73" ht="27" customHeight="1" spans="1:7">
      <c r="A73" s="21" t="s">
        <v>15</v>
      </c>
      <c r="B73" s="22"/>
      <c r="C73" s="23"/>
      <c r="D73" s="24">
        <f>SUM(D72:D72)</f>
        <v>171.5</v>
      </c>
      <c r="E73" s="23"/>
      <c r="F73" s="25"/>
      <c r="G73" s="26"/>
    </row>
    <row r="74" spans="1:7">
      <c r="A74" s="16" t="s">
        <v>101</v>
      </c>
      <c r="B74" s="17" t="s">
        <v>102</v>
      </c>
      <c r="C74" s="18" t="s">
        <v>18</v>
      </c>
      <c r="D74" s="19">
        <v>206.05</v>
      </c>
      <c r="E74" s="18">
        <v>3236</v>
      </c>
      <c r="F74" s="16" t="s">
        <v>103</v>
      </c>
      <c r="G74" s="27" t="s">
        <v>14</v>
      </c>
    </row>
    <row r="75" ht="27" customHeight="1" spans="1:7">
      <c r="A75" s="21" t="s">
        <v>15</v>
      </c>
      <c r="B75" s="22"/>
      <c r="C75" s="23"/>
      <c r="D75" s="24">
        <f>SUM(D74:D74)</f>
        <v>206.05</v>
      </c>
      <c r="E75" s="23"/>
      <c r="F75" s="25"/>
      <c r="G75" s="26"/>
    </row>
    <row r="76" spans="1:7">
      <c r="A76" s="16" t="s">
        <v>104</v>
      </c>
      <c r="B76" s="17" t="s">
        <v>105</v>
      </c>
      <c r="C76" s="18" t="s">
        <v>18</v>
      </c>
      <c r="D76" s="19">
        <v>62.5</v>
      </c>
      <c r="E76" s="18">
        <v>3237</v>
      </c>
      <c r="F76" s="16" t="s">
        <v>106</v>
      </c>
      <c r="G76" s="27" t="s">
        <v>14</v>
      </c>
    </row>
    <row r="77" ht="27" customHeight="1" spans="1:7">
      <c r="A77" s="21" t="s">
        <v>15</v>
      </c>
      <c r="B77" s="22"/>
      <c r="C77" s="23"/>
      <c r="D77" s="24">
        <f>SUM(D76:D76)</f>
        <v>62.5</v>
      </c>
      <c r="E77" s="23"/>
      <c r="F77" s="25"/>
      <c r="G77" s="26"/>
    </row>
    <row r="78" spans="1:7">
      <c r="A78" s="16" t="s">
        <v>107</v>
      </c>
      <c r="B78" s="17" t="s">
        <v>108</v>
      </c>
      <c r="C78" s="18" t="s">
        <v>109</v>
      </c>
      <c r="D78" s="19">
        <v>1106.82</v>
      </c>
      <c r="E78" s="18">
        <v>3222</v>
      </c>
      <c r="F78" s="16" t="s">
        <v>20</v>
      </c>
      <c r="G78" s="27" t="s">
        <v>14</v>
      </c>
    </row>
    <row r="79" ht="27" customHeight="1" spans="1:7">
      <c r="A79" s="21" t="s">
        <v>15</v>
      </c>
      <c r="B79" s="22"/>
      <c r="C79" s="23"/>
      <c r="D79" s="24">
        <f>SUM(D78:D78)</f>
        <v>1106.82</v>
      </c>
      <c r="E79" s="23"/>
      <c r="F79" s="25"/>
      <c r="G79" s="26"/>
    </row>
    <row r="80" spans="1:7">
      <c r="A80" s="16" t="s">
        <v>110</v>
      </c>
      <c r="B80" s="17" t="s">
        <v>111</v>
      </c>
      <c r="C80" s="18" t="s">
        <v>112</v>
      </c>
      <c r="D80" s="19">
        <v>17.5</v>
      </c>
      <c r="E80" s="18">
        <v>3221</v>
      </c>
      <c r="F80" s="16" t="s">
        <v>19</v>
      </c>
      <c r="G80" s="27" t="s">
        <v>14</v>
      </c>
    </row>
    <row r="81" spans="1:7">
      <c r="A81" s="16"/>
      <c r="B81" s="17"/>
      <c r="C81" s="18"/>
      <c r="D81" s="19">
        <v>15.27</v>
      </c>
      <c r="E81" s="18">
        <v>3222</v>
      </c>
      <c r="F81" s="16" t="s">
        <v>20</v>
      </c>
      <c r="G81" s="28" t="s">
        <v>14</v>
      </c>
    </row>
    <row r="82" spans="1:7">
      <c r="A82" s="16"/>
      <c r="B82" s="17"/>
      <c r="C82" s="18"/>
      <c r="D82" s="19">
        <v>1301.89</v>
      </c>
      <c r="E82" s="18">
        <v>3222</v>
      </c>
      <c r="F82" s="16" t="s">
        <v>20</v>
      </c>
      <c r="G82" s="28" t="s">
        <v>14</v>
      </c>
    </row>
    <row r="83" ht="27" customHeight="1" spans="1:7">
      <c r="A83" s="21" t="s">
        <v>15</v>
      </c>
      <c r="B83" s="22"/>
      <c r="C83" s="23"/>
      <c r="D83" s="24">
        <f>SUM(D80:D82)</f>
        <v>1334.66</v>
      </c>
      <c r="E83" s="23"/>
      <c r="F83" s="25"/>
      <c r="G83" s="26"/>
    </row>
    <row r="84" spans="1:7">
      <c r="A84" s="16" t="s">
        <v>113</v>
      </c>
      <c r="B84" s="17" t="s">
        <v>114</v>
      </c>
      <c r="C84" s="18" t="s">
        <v>56</v>
      </c>
      <c r="D84" s="19">
        <v>5848.61</v>
      </c>
      <c r="E84" s="18">
        <v>3223</v>
      </c>
      <c r="F84" s="16" t="s">
        <v>64</v>
      </c>
      <c r="G84" s="27" t="s">
        <v>14</v>
      </c>
    </row>
    <row r="85" ht="27" customHeight="1" spans="1:7">
      <c r="A85" s="21" t="s">
        <v>15</v>
      </c>
      <c r="B85" s="22"/>
      <c r="C85" s="23"/>
      <c r="D85" s="24">
        <f>SUM(D84:D84)</f>
        <v>5848.61</v>
      </c>
      <c r="E85" s="23"/>
      <c r="F85" s="25"/>
      <c r="G85" s="26"/>
    </row>
    <row r="86" spans="1:7">
      <c r="A86" s="16" t="s">
        <v>115</v>
      </c>
      <c r="B86" s="17" t="s">
        <v>116</v>
      </c>
      <c r="C86" s="18" t="s">
        <v>117</v>
      </c>
      <c r="D86" s="19">
        <v>15</v>
      </c>
      <c r="E86" s="18">
        <v>3213</v>
      </c>
      <c r="F86" s="16" t="s">
        <v>89</v>
      </c>
      <c r="G86" s="27" t="s">
        <v>14</v>
      </c>
    </row>
    <row r="87" ht="27" customHeight="1" spans="1:7">
      <c r="A87" s="21" t="s">
        <v>15</v>
      </c>
      <c r="B87" s="22"/>
      <c r="C87" s="23"/>
      <c r="D87" s="24">
        <f>SUM(D86:D86)</f>
        <v>15</v>
      </c>
      <c r="E87" s="23"/>
      <c r="F87" s="25"/>
      <c r="G87" s="26"/>
    </row>
    <row r="88" spans="1:7">
      <c r="A88" s="16" t="s">
        <v>118</v>
      </c>
      <c r="B88" s="17" t="s">
        <v>119</v>
      </c>
      <c r="C88" s="18" t="s">
        <v>18</v>
      </c>
      <c r="D88" s="19">
        <v>745</v>
      </c>
      <c r="E88" s="18">
        <v>3239</v>
      </c>
      <c r="F88" s="16" t="s">
        <v>97</v>
      </c>
      <c r="G88" s="27" t="s">
        <v>14</v>
      </c>
    </row>
    <row r="89" ht="27" customHeight="1" spans="1:7">
      <c r="A89" s="21" t="s">
        <v>15</v>
      </c>
      <c r="B89" s="22"/>
      <c r="C89" s="23"/>
      <c r="D89" s="24">
        <f>SUM(D88:D88)</f>
        <v>745</v>
      </c>
      <c r="E89" s="23"/>
      <c r="F89" s="25"/>
      <c r="G89" s="26"/>
    </row>
    <row r="90" spans="1:7">
      <c r="A90" s="16" t="s">
        <v>120</v>
      </c>
      <c r="B90" s="17" t="s">
        <v>121</v>
      </c>
      <c r="C90" s="18" t="s">
        <v>12</v>
      </c>
      <c r="D90" s="19">
        <v>99.2</v>
      </c>
      <c r="E90" s="18">
        <v>3232</v>
      </c>
      <c r="F90" s="16" t="s">
        <v>82</v>
      </c>
      <c r="G90" s="27" t="s">
        <v>14</v>
      </c>
    </row>
    <row r="91" ht="27" customHeight="1" spans="1:7">
      <c r="A91" s="21" t="s">
        <v>15</v>
      </c>
      <c r="B91" s="22"/>
      <c r="C91" s="23"/>
      <c r="D91" s="24">
        <f>SUM(D90:D90)</f>
        <v>99.2</v>
      </c>
      <c r="E91" s="23"/>
      <c r="F91" s="25"/>
      <c r="G91" s="26"/>
    </row>
    <row r="92" spans="1:7">
      <c r="A92" s="16" t="s">
        <v>122</v>
      </c>
      <c r="B92" s="17" t="s">
        <v>123</v>
      </c>
      <c r="C92" s="18" t="s">
        <v>124</v>
      </c>
      <c r="D92" s="19">
        <v>61.25</v>
      </c>
      <c r="E92" s="18">
        <v>3222</v>
      </c>
      <c r="F92" s="16" t="s">
        <v>20</v>
      </c>
      <c r="G92" s="27" t="s">
        <v>14</v>
      </c>
    </row>
    <row r="93" spans="1:7">
      <c r="A93" s="16"/>
      <c r="B93" s="17"/>
      <c r="C93" s="18"/>
      <c r="D93" s="19">
        <v>744.99</v>
      </c>
      <c r="E93" s="18">
        <v>3222</v>
      </c>
      <c r="F93" s="16" t="s">
        <v>20</v>
      </c>
      <c r="G93" s="28" t="s">
        <v>14</v>
      </c>
    </row>
    <row r="94" ht="27" customHeight="1" spans="1:7">
      <c r="A94" s="21" t="s">
        <v>15</v>
      </c>
      <c r="B94" s="22"/>
      <c r="C94" s="23"/>
      <c r="D94" s="24">
        <f>SUM(D92:D93)</f>
        <v>806.24</v>
      </c>
      <c r="E94" s="23"/>
      <c r="F94" s="25"/>
      <c r="G94" s="26"/>
    </row>
    <row r="95" spans="1:7">
      <c r="A95" s="16" t="s">
        <v>125</v>
      </c>
      <c r="B95" s="17" t="s">
        <v>126</v>
      </c>
      <c r="C95" s="18" t="s">
        <v>53</v>
      </c>
      <c r="D95" s="19">
        <v>312.5</v>
      </c>
      <c r="E95" s="18">
        <v>3213</v>
      </c>
      <c r="F95" s="16" t="s">
        <v>89</v>
      </c>
      <c r="G95" s="27" t="s">
        <v>14</v>
      </c>
    </row>
    <row r="96" ht="27" customHeight="1" spans="1:7">
      <c r="A96" s="21" t="s">
        <v>15</v>
      </c>
      <c r="B96" s="22"/>
      <c r="C96" s="23"/>
      <c r="D96" s="24">
        <f>SUM(D95:D95)</f>
        <v>312.5</v>
      </c>
      <c r="E96" s="23"/>
      <c r="F96" s="25"/>
      <c r="G96" s="26"/>
    </row>
    <row r="97" spans="1:7">
      <c r="A97" s="16" t="s">
        <v>127</v>
      </c>
      <c r="B97" s="17" t="s">
        <v>128</v>
      </c>
      <c r="C97" s="18" t="s">
        <v>56</v>
      </c>
      <c r="D97" s="19">
        <v>3423.38</v>
      </c>
      <c r="E97" s="18">
        <v>3222</v>
      </c>
      <c r="F97" s="16" t="s">
        <v>20</v>
      </c>
      <c r="G97" s="27" t="s">
        <v>14</v>
      </c>
    </row>
    <row r="98" ht="27" customHeight="1" spans="1:7">
      <c r="A98" s="21" t="s">
        <v>15</v>
      </c>
      <c r="B98" s="22"/>
      <c r="C98" s="23"/>
      <c r="D98" s="24">
        <f>SUM(D97:D97)</f>
        <v>3423.38</v>
      </c>
      <c r="E98" s="23"/>
      <c r="F98" s="25"/>
      <c r="G98" s="26"/>
    </row>
    <row r="99" ht="15.75" spans="1:7">
      <c r="A99" s="16"/>
      <c r="B99" s="17"/>
      <c r="C99" s="18"/>
      <c r="D99" s="19">
        <v>22405.12</v>
      </c>
      <c r="E99" s="18">
        <v>3111</v>
      </c>
      <c r="F99" s="16" t="s">
        <v>129</v>
      </c>
      <c r="G99" s="28" t="s">
        <v>14</v>
      </c>
    </row>
    <row r="100" spans="1:8">
      <c r="A100" s="16"/>
      <c r="B100" s="17"/>
      <c r="C100" s="18"/>
      <c r="D100" s="19">
        <v>635.08</v>
      </c>
      <c r="E100" s="18">
        <v>3212</v>
      </c>
      <c r="F100" s="16" t="s">
        <v>130</v>
      </c>
      <c r="G100" s="28" t="s">
        <v>14</v>
      </c>
      <c r="H100" s="27"/>
    </row>
    <row r="101" spans="1:7">
      <c r="A101" s="16"/>
      <c r="B101" s="17"/>
      <c r="C101" s="18"/>
      <c r="D101" s="19">
        <v>3696.82</v>
      </c>
      <c r="E101" s="18">
        <v>3132</v>
      </c>
      <c r="F101" s="16" t="s">
        <v>131</v>
      </c>
      <c r="G101" s="28" t="s">
        <v>14</v>
      </c>
    </row>
    <row r="102" spans="1:7">
      <c r="A102" s="16"/>
      <c r="B102" s="17"/>
      <c r="C102" s="18"/>
      <c r="D102" s="19">
        <v>7200</v>
      </c>
      <c r="E102" s="18">
        <v>3121</v>
      </c>
      <c r="F102" s="16" t="s">
        <v>132</v>
      </c>
      <c r="G102" s="28" t="s">
        <v>14</v>
      </c>
    </row>
    <row r="103" spans="1:7">
      <c r="A103" s="16"/>
      <c r="B103" s="17"/>
      <c r="C103" s="18"/>
      <c r="D103" s="19">
        <v>451.6</v>
      </c>
      <c r="E103" s="18">
        <v>3237</v>
      </c>
      <c r="F103" s="16" t="s">
        <v>133</v>
      </c>
      <c r="G103" s="28" t="s">
        <v>14</v>
      </c>
    </row>
    <row r="104" spans="1:7">
      <c r="A104" s="16"/>
      <c r="B104" s="17"/>
      <c r="C104" s="18"/>
      <c r="D104" s="19">
        <v>150</v>
      </c>
      <c r="E104" s="18">
        <v>3211</v>
      </c>
      <c r="F104" s="16" t="s">
        <v>134</v>
      </c>
      <c r="G104" s="28" t="s">
        <v>14</v>
      </c>
    </row>
    <row r="105" spans="1:7">
      <c r="A105" s="16"/>
      <c r="B105" s="17"/>
      <c r="C105" s="18"/>
      <c r="D105" s="19">
        <v>180</v>
      </c>
      <c r="E105" s="18">
        <v>3211</v>
      </c>
      <c r="F105" s="16" t="s">
        <v>134</v>
      </c>
      <c r="G105" s="28" t="s">
        <v>14</v>
      </c>
    </row>
    <row r="106" spans="1:7">
      <c r="A106" s="16"/>
      <c r="B106" s="17"/>
      <c r="C106" s="18"/>
      <c r="D106" s="19">
        <v>331.74</v>
      </c>
      <c r="E106" s="18">
        <v>3212</v>
      </c>
      <c r="F106" s="16" t="s">
        <v>135</v>
      </c>
      <c r="G106" s="28" t="s">
        <v>14</v>
      </c>
    </row>
    <row r="107" spans="1:7">
      <c r="A107" s="16"/>
      <c r="B107" s="17"/>
      <c r="C107" s="18"/>
      <c r="D107" s="19">
        <v>114.11</v>
      </c>
      <c r="E107" s="18">
        <v>3222</v>
      </c>
      <c r="F107" s="16" t="s">
        <v>20</v>
      </c>
      <c r="G107" s="28" t="s">
        <v>14</v>
      </c>
    </row>
    <row r="108" spans="1:7">
      <c r="A108" s="16"/>
      <c r="B108" s="17"/>
      <c r="C108" s="18"/>
      <c r="D108" s="19">
        <v>57.15</v>
      </c>
      <c r="E108" s="18">
        <v>3224</v>
      </c>
      <c r="F108" s="16" t="s">
        <v>13</v>
      </c>
      <c r="G108" s="28" t="s">
        <v>14</v>
      </c>
    </row>
    <row r="109" spans="1:7">
      <c r="A109" s="16"/>
      <c r="B109" s="17"/>
      <c r="C109" s="18"/>
      <c r="D109" s="19">
        <v>83.67</v>
      </c>
      <c r="E109" s="18">
        <v>3224</v>
      </c>
      <c r="F109" s="16" t="s">
        <v>13</v>
      </c>
      <c r="G109" s="28" t="s">
        <v>14</v>
      </c>
    </row>
    <row r="110" spans="1:7">
      <c r="A110" s="16"/>
      <c r="B110" s="17"/>
      <c r="C110" s="18"/>
      <c r="D110" s="19">
        <v>142.76</v>
      </c>
      <c r="E110" s="18">
        <v>3225</v>
      </c>
      <c r="F110" s="16" t="s">
        <v>136</v>
      </c>
      <c r="G110" s="28" t="s">
        <v>14</v>
      </c>
    </row>
    <row r="111" spans="1:7">
      <c r="A111" s="16"/>
      <c r="B111" s="17"/>
      <c r="C111" s="18"/>
      <c r="D111" s="19">
        <v>13.48</v>
      </c>
      <c r="E111" s="18">
        <v>3231</v>
      </c>
      <c r="F111" s="16" t="s">
        <v>27</v>
      </c>
      <c r="G111" s="28" t="s">
        <v>14</v>
      </c>
    </row>
    <row r="112" spans="1:7">
      <c r="A112" s="16"/>
      <c r="B112" s="17"/>
      <c r="C112" s="18"/>
      <c r="D112" s="19">
        <v>8.4</v>
      </c>
      <c r="E112" s="18">
        <v>3291</v>
      </c>
      <c r="F112" s="16" t="s">
        <v>137</v>
      </c>
      <c r="G112" s="28" t="s">
        <v>14</v>
      </c>
    </row>
    <row r="113" spans="1:7">
      <c r="A113" s="16"/>
      <c r="B113" s="17"/>
      <c r="C113" s="18"/>
      <c r="D113" s="19">
        <v>25.13</v>
      </c>
      <c r="E113" s="18">
        <v>3291</v>
      </c>
      <c r="F113" s="16" t="s">
        <v>137</v>
      </c>
      <c r="G113" s="28" t="s">
        <v>14</v>
      </c>
    </row>
    <row r="114" spans="1:7">
      <c r="A114" s="16"/>
      <c r="B114" s="17"/>
      <c r="C114" s="18"/>
      <c r="D114" s="19">
        <v>69.37</v>
      </c>
      <c r="E114" s="18">
        <v>3291</v>
      </c>
      <c r="F114" s="16" t="s">
        <v>137</v>
      </c>
      <c r="G114" s="28" t="s">
        <v>14</v>
      </c>
    </row>
    <row r="115" spans="1:7">
      <c r="A115" s="16"/>
      <c r="B115" s="17"/>
      <c r="C115" s="18"/>
      <c r="D115" s="19">
        <v>232.26</v>
      </c>
      <c r="E115" s="18">
        <v>3291</v>
      </c>
      <c r="F115" s="16" t="s">
        <v>137</v>
      </c>
      <c r="G115" s="28" t="s">
        <v>14</v>
      </c>
    </row>
    <row r="116" spans="1:7">
      <c r="A116" s="16"/>
      <c r="B116" s="17"/>
      <c r="C116" s="18"/>
      <c r="D116" s="19">
        <v>73.29</v>
      </c>
      <c r="E116" s="18">
        <v>3299</v>
      </c>
      <c r="F116" s="16" t="s">
        <v>21</v>
      </c>
      <c r="G116" s="28" t="s">
        <v>14</v>
      </c>
    </row>
    <row r="117" spans="1:7">
      <c r="A117" s="16"/>
      <c r="B117" s="17"/>
      <c r="C117" s="18"/>
      <c r="D117" s="19">
        <v>299.67</v>
      </c>
      <c r="E117" s="18">
        <v>3299</v>
      </c>
      <c r="F117" s="16" t="s">
        <v>21</v>
      </c>
      <c r="G117" s="28" t="s">
        <v>14</v>
      </c>
    </row>
    <row r="118" spans="1:7">
      <c r="A118" s="16"/>
      <c r="B118" s="17"/>
      <c r="C118" s="18"/>
      <c r="D118" s="19">
        <v>161.68</v>
      </c>
      <c r="E118" s="18">
        <v>3431</v>
      </c>
      <c r="F118" s="16" t="s">
        <v>138</v>
      </c>
      <c r="G118" s="28" t="s">
        <v>14</v>
      </c>
    </row>
    <row r="119" spans="1:7">
      <c r="A119" s="16"/>
      <c r="B119" s="17"/>
      <c r="C119" s="18"/>
      <c r="D119" s="19">
        <v>940</v>
      </c>
      <c r="E119" s="18">
        <v>3721</v>
      </c>
      <c r="F119" s="16" t="s">
        <v>139</v>
      </c>
      <c r="G119" s="28" t="s">
        <v>14</v>
      </c>
    </row>
    <row r="120" spans="1:7">
      <c r="A120" s="16"/>
      <c r="B120" s="17"/>
      <c r="C120" s="18"/>
      <c r="D120" s="19">
        <v>940</v>
      </c>
      <c r="E120" s="18">
        <v>3722</v>
      </c>
      <c r="F120" s="16" t="s">
        <v>140</v>
      </c>
      <c r="G120" s="28" t="s">
        <v>14</v>
      </c>
    </row>
    <row r="121" spans="1:7">
      <c r="A121" s="16"/>
      <c r="B121" s="17"/>
      <c r="C121" s="18"/>
      <c r="D121" s="19">
        <v>114159.46</v>
      </c>
      <c r="E121" s="18">
        <v>3111</v>
      </c>
      <c r="F121" s="16" t="s">
        <v>141</v>
      </c>
      <c r="G121" s="28" t="s">
        <v>14</v>
      </c>
    </row>
    <row r="122" spans="1:7">
      <c r="A122" s="16"/>
      <c r="B122" s="17"/>
      <c r="C122" s="18"/>
      <c r="D122" s="19">
        <v>19585.72</v>
      </c>
      <c r="E122" s="18">
        <v>31321</v>
      </c>
      <c r="F122" s="16" t="s">
        <v>141</v>
      </c>
      <c r="G122" s="28" t="s">
        <v>14</v>
      </c>
    </row>
    <row r="123" spans="1:7">
      <c r="A123" s="16"/>
      <c r="B123" s="17"/>
      <c r="C123" s="18"/>
      <c r="D123" s="19">
        <v>2287.54</v>
      </c>
      <c r="E123" s="18">
        <v>32121</v>
      </c>
      <c r="F123" s="16" t="s">
        <v>141</v>
      </c>
      <c r="G123" s="28" t="s">
        <v>14</v>
      </c>
    </row>
    <row r="124" spans="1:7">
      <c r="A124" s="16"/>
      <c r="B124" s="17"/>
      <c r="C124" s="18"/>
      <c r="D124" s="19">
        <v>300.31</v>
      </c>
      <c r="E124" s="18">
        <v>31141</v>
      </c>
      <c r="F124" s="16" t="s">
        <v>141</v>
      </c>
      <c r="G124" s="28" t="s">
        <v>14</v>
      </c>
    </row>
    <row r="125" spans="1:7">
      <c r="A125" s="16"/>
      <c r="B125" s="17"/>
      <c r="C125" s="18"/>
      <c r="D125" s="19">
        <v>4241.5</v>
      </c>
      <c r="E125" s="18">
        <v>31131</v>
      </c>
      <c r="F125" s="16" t="s">
        <v>141</v>
      </c>
      <c r="G125" s="28" t="s">
        <v>14</v>
      </c>
    </row>
    <row r="126" spans="1:7">
      <c r="A126" s="16"/>
      <c r="B126" s="17"/>
      <c r="C126" s="18"/>
      <c r="D126" s="19">
        <v>388</v>
      </c>
      <c r="E126" s="18">
        <v>32955</v>
      </c>
      <c r="F126" s="16" t="s">
        <v>141</v>
      </c>
      <c r="G126" s="28" t="s">
        <v>14</v>
      </c>
    </row>
    <row r="127" ht="21" customHeight="1" spans="1:7">
      <c r="A127" s="21" t="s">
        <v>15</v>
      </c>
      <c r="B127" s="22"/>
      <c r="C127" s="23"/>
      <c r="D127" s="24">
        <f>SUM(D99:D126)</f>
        <v>179173.86</v>
      </c>
      <c r="E127" s="23"/>
      <c r="F127" s="25"/>
      <c r="G127" s="26"/>
    </row>
    <row r="128" ht="15.75" spans="1:7">
      <c r="A128" s="29" t="s">
        <v>142</v>
      </c>
      <c r="B128" s="30"/>
      <c r="C128" s="31"/>
      <c r="D128" s="32">
        <f>SUM(D8,D13,D15,D17,D19,D21,D24,D26,D28,D30,D32,D34,D36,D38,D40,D42,D44,D46,D48,D50,D52,D54,D57,D59,D61,D63,D65,D67,D69,D71,D73,D75,D77,D79,D83,D85,D87,D89,D91,D94,D96,D98,D127)</f>
        <v>228171.85</v>
      </c>
      <c r="E128" s="31"/>
      <c r="F128" s="33"/>
      <c r="G128" s="34"/>
    </row>
    <row r="129" spans="1:6">
      <c r="A129" s="16"/>
      <c r="B129" s="17"/>
      <c r="C129" s="18"/>
      <c r="D129" s="19"/>
      <c r="E129" s="18"/>
      <c r="F129" s="16"/>
    </row>
    <row r="130" spans="1:6">
      <c r="A130" s="16"/>
      <c r="B130" s="17"/>
      <c r="C130" s="18"/>
      <c r="D130" s="19"/>
      <c r="E130" s="18"/>
      <c r="F130" s="16"/>
    </row>
    <row r="131" spans="1:6">
      <c r="A131" s="16"/>
      <c r="B131" s="17"/>
      <c r="C131" s="18"/>
      <c r="D131" s="19"/>
      <c r="E131" s="18"/>
      <c r="F131" s="16"/>
    </row>
    <row r="132" spans="1:6">
      <c r="A132" s="16"/>
      <c r="B132" s="17"/>
      <c r="C132" s="18"/>
      <c r="D132" s="19"/>
      <c r="E132" s="18"/>
      <c r="F132" s="16"/>
    </row>
    <row r="133" spans="1:6">
      <c r="A133" s="16"/>
      <c r="B133" s="17"/>
      <c r="C133" s="18"/>
      <c r="D133" s="19"/>
      <c r="E133" s="18"/>
      <c r="F133" s="16"/>
    </row>
    <row r="134" spans="1:6">
      <c r="A134" s="16"/>
      <c r="B134" s="17"/>
      <c r="C134" s="18"/>
      <c r="D134" s="19"/>
      <c r="E134" s="18"/>
      <c r="F134" s="16"/>
    </row>
    <row r="135" spans="1:6">
      <c r="A135" s="16"/>
      <c r="B135" s="17"/>
      <c r="C135" s="18"/>
      <c r="D135" s="19"/>
      <c r="E135" s="18"/>
      <c r="F135" s="16"/>
    </row>
    <row r="136" spans="1:6">
      <c r="A136" s="16"/>
      <c r="B136" s="17"/>
      <c r="C136" s="18"/>
      <c r="D136" s="19"/>
      <c r="E136" s="18"/>
      <c r="F136" s="16"/>
    </row>
    <row r="137" spans="1:6">
      <c r="A137" s="16"/>
      <c r="B137" s="17"/>
      <c r="C137" s="18"/>
      <c r="D137" s="19"/>
      <c r="E137" s="18"/>
      <c r="F137" s="16"/>
    </row>
    <row r="138" spans="1:6">
      <c r="A138" s="16"/>
      <c r="B138" s="17"/>
      <c r="C138" s="18"/>
      <c r="D138" s="19"/>
      <c r="E138" s="18"/>
      <c r="F138" s="16"/>
    </row>
    <row r="139" spans="1:6">
      <c r="A139" s="16"/>
      <c r="B139" s="17"/>
      <c r="C139" s="18"/>
      <c r="D139" s="19"/>
      <c r="E139" s="18"/>
      <c r="F139" s="16"/>
    </row>
    <row r="140" spans="1:6">
      <c r="A140" s="16"/>
      <c r="B140" s="17"/>
      <c r="C140" s="18"/>
      <c r="D140" s="19"/>
      <c r="E140" s="18"/>
      <c r="F140" s="16"/>
    </row>
    <row r="141" spans="1:6">
      <c r="A141" s="16"/>
      <c r="B141" s="17"/>
      <c r="C141" s="18"/>
      <c r="D141" s="19"/>
      <c r="E141" s="18"/>
      <c r="F141" s="16"/>
    </row>
    <row r="142" spans="1:6">
      <c r="A142" s="16"/>
      <c r="B142" s="17"/>
      <c r="C142" s="18"/>
      <c r="D142" s="19"/>
      <c r="E142" s="18"/>
      <c r="F142" s="16"/>
    </row>
    <row r="143" spans="1:6">
      <c r="A143" s="16"/>
      <c r="B143" s="17"/>
      <c r="C143" s="18"/>
      <c r="D143" s="19"/>
      <c r="E143" s="18"/>
      <c r="F143" s="16"/>
    </row>
    <row r="144" spans="1:6">
      <c r="A144" s="16"/>
      <c r="B144" s="17"/>
      <c r="C144" s="18"/>
      <c r="D144" s="19"/>
      <c r="E144" s="18"/>
      <c r="F144" s="16"/>
    </row>
    <row r="145" spans="1:6">
      <c r="A145" s="16"/>
      <c r="B145" s="17"/>
      <c r="C145" s="18"/>
      <c r="D145" s="19"/>
      <c r="E145" s="18"/>
      <c r="F145" s="16"/>
    </row>
    <row r="146" spans="1:6">
      <c r="A146" s="16"/>
      <c r="B146" s="17"/>
      <c r="C146" s="18"/>
      <c r="D146" s="19"/>
      <c r="E146" s="18"/>
      <c r="F146" s="16"/>
    </row>
    <row r="147" spans="1:6">
      <c r="A147" s="16"/>
      <c r="B147" s="17"/>
      <c r="C147" s="18"/>
      <c r="D147" s="19"/>
      <c r="E147" s="18"/>
      <c r="F147" s="16"/>
    </row>
    <row r="148" spans="1:6">
      <c r="A148" s="16"/>
      <c r="B148" s="17"/>
      <c r="C148" s="18"/>
      <c r="D148" s="19"/>
      <c r="E148" s="18"/>
      <c r="F148" s="16"/>
    </row>
    <row r="149" spans="1:6">
      <c r="A149" s="16"/>
      <c r="B149" s="17"/>
      <c r="C149" s="18"/>
      <c r="D149" s="19"/>
      <c r="E149" s="18"/>
      <c r="F149" s="16"/>
    </row>
    <row r="150" spans="1:6">
      <c r="A150" s="16"/>
      <c r="B150" s="17"/>
      <c r="C150" s="18"/>
      <c r="D150" s="19"/>
      <c r="E150" s="18"/>
      <c r="F150" s="16"/>
    </row>
    <row r="151" spans="1:6">
      <c r="A151" s="16"/>
      <c r="B151" s="17"/>
      <c r="C151" s="18"/>
      <c r="D151" s="19"/>
      <c r="E151" s="18"/>
      <c r="F151" s="16"/>
    </row>
    <row r="152" spans="1:6">
      <c r="A152" s="16"/>
      <c r="B152" s="17"/>
      <c r="C152" s="18"/>
      <c r="D152" s="19"/>
      <c r="E152" s="18"/>
      <c r="F152" s="16"/>
    </row>
    <row r="153" spans="1:6">
      <c r="A153" s="16"/>
      <c r="B153" s="17"/>
      <c r="C153" s="18"/>
      <c r="D153" s="19"/>
      <c r="E153" s="18"/>
      <c r="F153" s="16"/>
    </row>
    <row r="154" spans="1:6">
      <c r="A154" s="16"/>
      <c r="B154" s="17"/>
      <c r="C154" s="18"/>
      <c r="D154" s="19"/>
      <c r="E154" s="18"/>
      <c r="F154" s="16"/>
    </row>
    <row r="155" spans="1:6">
      <c r="A155" s="16"/>
      <c r="B155" s="17"/>
      <c r="C155" s="18"/>
      <c r="D155" s="19"/>
      <c r="E155" s="18"/>
      <c r="F155" s="16"/>
    </row>
    <row r="156" spans="1:6">
      <c r="A156" s="16"/>
      <c r="B156" s="17"/>
      <c r="C156" s="18"/>
      <c r="D156" s="19"/>
      <c r="E156" s="18"/>
      <c r="F156" s="16"/>
    </row>
    <row r="157" spans="1:6">
      <c r="A157" s="16"/>
      <c r="B157" s="17"/>
      <c r="C157" s="18"/>
      <c r="D157" s="19"/>
      <c r="E157" s="18"/>
      <c r="F157" s="16"/>
    </row>
    <row r="158" spans="1:6">
      <c r="A158" s="16"/>
      <c r="B158" s="17"/>
      <c r="C158" s="18"/>
      <c r="D158" s="19"/>
      <c r="E158" s="18"/>
      <c r="F158" s="16"/>
    </row>
    <row r="159" spans="1:6">
      <c r="A159" s="16"/>
      <c r="B159" s="17"/>
      <c r="C159" s="18"/>
      <c r="D159" s="19"/>
      <c r="E159" s="18"/>
      <c r="F159" s="16"/>
    </row>
    <row r="160" spans="1:6">
      <c r="A160" s="16"/>
      <c r="B160" s="17"/>
      <c r="C160" s="18"/>
      <c r="D160" s="19"/>
      <c r="E160" s="18"/>
      <c r="F160" s="16"/>
    </row>
    <row r="161" spans="1:6">
      <c r="A161" s="16"/>
      <c r="B161" s="17"/>
      <c r="C161" s="18"/>
      <c r="D161" s="19"/>
      <c r="E161" s="18"/>
      <c r="F161" s="16"/>
    </row>
    <row r="162" spans="1:6">
      <c r="A162" s="16"/>
      <c r="B162" s="17"/>
      <c r="C162" s="18"/>
      <c r="D162" s="19"/>
      <c r="E162" s="18"/>
      <c r="F162" s="16"/>
    </row>
    <row r="163" spans="1:6">
      <c r="A163" s="16"/>
      <c r="B163" s="17"/>
      <c r="C163" s="18"/>
      <c r="D163" s="19"/>
      <c r="E163" s="18"/>
      <c r="F163" s="16"/>
    </row>
    <row r="164" spans="1:6">
      <c r="A164" s="16"/>
      <c r="B164" s="17"/>
      <c r="C164" s="18"/>
      <c r="D164" s="19"/>
      <c r="E164" s="18"/>
      <c r="F164" s="16"/>
    </row>
    <row r="165" spans="1:6">
      <c r="A165" s="16"/>
      <c r="B165" s="17"/>
      <c r="C165" s="18"/>
      <c r="D165" s="19"/>
      <c r="E165" s="18"/>
      <c r="F165" s="16"/>
    </row>
    <row r="166" spans="1:6">
      <c r="A166" s="16"/>
      <c r="B166" s="17"/>
      <c r="C166" s="18"/>
      <c r="D166" s="19"/>
      <c r="E166" s="18"/>
      <c r="F166" s="16"/>
    </row>
    <row r="167" spans="1:6">
      <c r="A167" s="16"/>
      <c r="B167" s="17"/>
      <c r="C167" s="18"/>
      <c r="D167" s="19"/>
      <c r="E167" s="18"/>
      <c r="F167" s="16"/>
    </row>
    <row r="168" spans="1:6">
      <c r="A168" s="16"/>
      <c r="B168" s="17"/>
      <c r="C168" s="18"/>
      <c r="D168" s="19"/>
      <c r="E168" s="18"/>
      <c r="F168" s="16"/>
    </row>
    <row r="169" spans="1:6">
      <c r="A169" s="16"/>
      <c r="B169" s="17"/>
      <c r="C169" s="18"/>
      <c r="D169" s="19"/>
      <c r="E169" s="18"/>
      <c r="F169" s="16"/>
    </row>
    <row r="170" spans="1:6">
      <c r="A170" s="16"/>
      <c r="B170" s="17"/>
      <c r="C170" s="18"/>
      <c r="D170" s="19"/>
      <c r="E170" s="18"/>
      <c r="F170" s="16"/>
    </row>
    <row r="171" spans="1:6">
      <c r="A171" s="16"/>
      <c r="B171" s="17"/>
      <c r="C171" s="18"/>
      <c r="D171" s="19"/>
      <c r="E171" s="18"/>
      <c r="F171" s="16"/>
    </row>
    <row r="172" spans="1:6">
      <c r="A172" s="16"/>
      <c r="B172" s="17"/>
      <c r="C172" s="18"/>
      <c r="D172" s="19"/>
      <c r="E172" s="18"/>
      <c r="F172" s="16"/>
    </row>
    <row r="173" spans="1:6">
      <c r="A173" s="16"/>
      <c r="B173" s="17"/>
      <c r="C173" s="18"/>
      <c r="D173" s="19"/>
      <c r="E173" s="18"/>
      <c r="F173" s="16"/>
    </row>
    <row r="174" spans="1:6">
      <c r="A174" s="16"/>
      <c r="B174" s="17"/>
      <c r="C174" s="18"/>
      <c r="D174" s="19"/>
      <c r="E174" s="18"/>
      <c r="F174" s="16"/>
    </row>
    <row r="175" spans="1:6">
      <c r="A175" s="16"/>
      <c r="B175" s="17"/>
      <c r="C175" s="18"/>
      <c r="D175" s="19"/>
      <c r="E175" s="18"/>
      <c r="F175" s="16"/>
    </row>
    <row r="176" spans="1:6">
      <c r="A176" s="16"/>
      <c r="B176" s="17"/>
      <c r="C176" s="18"/>
      <c r="D176" s="19"/>
      <c r="E176" s="18"/>
      <c r="F176" s="16"/>
    </row>
    <row r="177" spans="1:6">
      <c r="A177" s="16"/>
      <c r="B177" s="17"/>
      <c r="C177" s="18"/>
      <c r="D177" s="19"/>
      <c r="E177" s="18"/>
      <c r="F177" s="16"/>
    </row>
    <row r="178" spans="1:6">
      <c r="A178" s="16"/>
      <c r="B178" s="17"/>
      <c r="C178" s="18"/>
      <c r="D178" s="19"/>
      <c r="E178" s="18"/>
      <c r="F178" s="16"/>
    </row>
    <row r="179" spans="1:6">
      <c r="A179" s="16"/>
      <c r="B179" s="17"/>
      <c r="C179" s="18"/>
      <c r="D179" s="19"/>
      <c r="E179" s="18"/>
      <c r="F179" s="16"/>
    </row>
    <row r="180" spans="1:6">
      <c r="A180" s="16"/>
      <c r="B180" s="17"/>
      <c r="C180" s="18"/>
      <c r="D180" s="19"/>
      <c r="E180" s="18"/>
      <c r="F180" s="16"/>
    </row>
    <row r="181" spans="1:6">
      <c r="A181" s="16"/>
      <c r="B181" s="17"/>
      <c r="C181" s="18"/>
      <c r="D181" s="19"/>
      <c r="E181" s="18"/>
      <c r="F181" s="16"/>
    </row>
    <row r="182" spans="1:6">
      <c r="A182" s="16"/>
      <c r="B182" s="17"/>
      <c r="C182" s="18"/>
      <c r="D182" s="19"/>
      <c r="E182" s="18"/>
      <c r="F182" s="16"/>
    </row>
    <row r="183" spans="1:6">
      <c r="A183" s="16"/>
      <c r="B183" s="17"/>
      <c r="C183" s="18"/>
      <c r="D183" s="19"/>
      <c r="E183" s="18"/>
      <c r="F183" s="16"/>
    </row>
    <row r="184" spans="1:6">
      <c r="A184" s="16"/>
      <c r="B184" s="17"/>
      <c r="C184" s="18"/>
      <c r="D184" s="19"/>
      <c r="E184" s="18"/>
      <c r="F184" s="16"/>
    </row>
    <row r="185" spans="1:6">
      <c r="A185" s="16"/>
      <c r="B185" s="17"/>
      <c r="C185" s="18"/>
      <c r="D185" s="19"/>
      <c r="E185" s="18"/>
      <c r="F185" s="16"/>
    </row>
    <row r="186" spans="1:6">
      <c r="A186" s="16"/>
      <c r="B186" s="17"/>
      <c r="C186" s="18"/>
      <c r="D186" s="19"/>
      <c r="E186" s="18"/>
      <c r="F186" s="16"/>
    </row>
    <row r="187" spans="1:6">
      <c r="A187" s="16"/>
      <c r="B187" s="17"/>
      <c r="C187" s="18"/>
      <c r="D187" s="19"/>
      <c r="E187" s="18"/>
      <c r="F187" s="16"/>
    </row>
    <row r="188" spans="1:6">
      <c r="A188" s="16"/>
      <c r="B188" s="17"/>
      <c r="C188" s="18"/>
      <c r="D188" s="19"/>
      <c r="E188" s="18"/>
      <c r="F188" s="16"/>
    </row>
    <row r="189" spans="1:6">
      <c r="A189" s="16"/>
      <c r="B189" s="17"/>
      <c r="C189" s="18"/>
      <c r="D189" s="19"/>
      <c r="E189" s="18"/>
      <c r="F189" s="16"/>
    </row>
    <row r="190" spans="1:6">
      <c r="A190" s="16"/>
      <c r="B190" s="17"/>
      <c r="C190" s="18"/>
      <c r="D190" s="19"/>
      <c r="E190" s="18"/>
      <c r="F190" s="16"/>
    </row>
    <row r="191" spans="1:6">
      <c r="A191" s="16"/>
      <c r="B191" s="17"/>
      <c r="C191" s="18"/>
      <c r="D191" s="19"/>
      <c r="E191" s="18"/>
      <c r="F191" s="16"/>
    </row>
    <row r="192" spans="1:6">
      <c r="A192" s="16"/>
      <c r="B192" s="17"/>
      <c r="C192" s="18"/>
      <c r="D192" s="19"/>
      <c r="E192" s="18"/>
      <c r="F192" s="16"/>
    </row>
    <row r="193" spans="1:6">
      <c r="A193" s="16"/>
      <c r="B193" s="17"/>
      <c r="C193" s="18"/>
      <c r="D193" s="19"/>
      <c r="E193" s="18"/>
      <c r="F193" s="16"/>
    </row>
    <row r="194" spans="1:6">
      <c r="A194" s="16"/>
      <c r="B194" s="17"/>
      <c r="C194" s="18"/>
      <c r="D194" s="19"/>
      <c r="E194" s="18"/>
      <c r="F194" s="16"/>
    </row>
    <row r="195" spans="1:6">
      <c r="A195" s="16"/>
      <c r="B195" s="17"/>
      <c r="C195" s="18"/>
      <c r="D195" s="19"/>
      <c r="E195" s="18"/>
      <c r="F195" s="16"/>
    </row>
    <row r="196" spans="1:6">
      <c r="A196" s="16"/>
      <c r="B196" s="17"/>
      <c r="C196" s="18"/>
      <c r="D196" s="19"/>
      <c r="E196" s="18"/>
      <c r="F196" s="16"/>
    </row>
    <row r="197" spans="1:6">
      <c r="A197" s="16"/>
      <c r="B197" s="17"/>
      <c r="C197" s="18"/>
      <c r="D197" s="19"/>
      <c r="E197" s="18"/>
      <c r="F197" s="16"/>
    </row>
    <row r="198" spans="1:6">
      <c r="A198" s="16"/>
      <c r="B198" s="17"/>
      <c r="C198" s="18"/>
      <c r="D198" s="19"/>
      <c r="E198" s="18"/>
      <c r="F198" s="16"/>
    </row>
    <row r="199" spans="1:6">
      <c r="A199" s="16"/>
      <c r="B199" s="17"/>
      <c r="C199" s="18"/>
      <c r="D199" s="19"/>
      <c r="E199" s="18"/>
      <c r="F199" s="16"/>
    </row>
    <row r="200" spans="1:6">
      <c r="A200" s="16"/>
      <c r="B200" s="17"/>
      <c r="C200" s="18"/>
      <c r="D200" s="19"/>
      <c r="E200" s="18"/>
      <c r="F200" s="16"/>
    </row>
    <row r="201" spans="1:6">
      <c r="A201" s="16"/>
      <c r="B201" s="17"/>
      <c r="C201" s="18"/>
      <c r="D201" s="19"/>
      <c r="E201" s="18"/>
      <c r="F201" s="16"/>
    </row>
    <row r="202" spans="1:6">
      <c r="A202" s="16"/>
      <c r="B202" s="17"/>
      <c r="C202" s="18"/>
      <c r="D202" s="19"/>
      <c r="E202" s="18"/>
      <c r="F202" s="1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6">
      <c r="A3985" s="16"/>
      <c r="B3985" s="17"/>
      <c r="C3985" s="18"/>
      <c r="D3985" s="19"/>
      <c r="E3985" s="18"/>
      <c r="F3985" s="16"/>
    </row>
    <row r="3986" spans="1:6">
      <c r="A3986" s="16"/>
      <c r="B3986" s="17"/>
      <c r="C3986" s="18"/>
      <c r="D3986" s="19"/>
      <c r="E3986" s="18"/>
      <c r="F3986" s="16"/>
    </row>
    <row r="3987" spans="1:6">
      <c r="A3987" s="16"/>
      <c r="B3987" s="17"/>
      <c r="C3987" s="18"/>
      <c r="D3987" s="19"/>
      <c r="E3987" s="18"/>
      <c r="F3987" s="16"/>
    </row>
    <row r="3988" spans="1:6">
      <c r="A3988" s="16"/>
      <c r="B3988" s="17"/>
      <c r="C3988" s="18"/>
      <c r="D3988" s="19"/>
      <c r="E3988" s="18"/>
      <c r="F3988" s="16"/>
    </row>
    <row r="3989" spans="1:6">
      <c r="A3989" s="16"/>
      <c r="B3989" s="17"/>
      <c r="C3989" s="18"/>
      <c r="D3989" s="19"/>
      <c r="E3989" s="18"/>
      <c r="F3989" s="16"/>
    </row>
    <row r="3990" spans="1:6">
      <c r="A3990" s="16"/>
      <c r="B3990" s="17"/>
      <c r="C3990" s="18"/>
      <c r="D3990" s="19"/>
      <c r="E3990" s="18"/>
      <c r="F3990" s="16"/>
    </row>
    <row r="3991" spans="1:6">
      <c r="A3991" s="16"/>
      <c r="B3991" s="17"/>
      <c r="C3991" s="18"/>
      <c r="D3991" s="19"/>
      <c r="E3991" s="18"/>
      <c r="F3991" s="16"/>
    </row>
    <row r="3992" spans="1:6">
      <c r="A3992" s="16"/>
      <c r="B3992" s="17"/>
      <c r="C3992" s="18"/>
      <c r="D3992" s="19"/>
      <c r="E3992" s="18"/>
      <c r="F3992" s="16"/>
    </row>
    <row r="3993" spans="1:6">
      <c r="A3993" s="16"/>
      <c r="B3993" s="17"/>
      <c r="C3993" s="18"/>
      <c r="D3993" s="19"/>
      <c r="E3993" s="18"/>
      <c r="F3993" s="16"/>
    </row>
    <row r="3994" spans="1:6">
      <c r="A3994" s="16"/>
      <c r="B3994" s="17"/>
      <c r="C3994" s="18"/>
      <c r="D3994" s="19"/>
      <c r="E3994" s="18"/>
      <c r="F3994" s="16"/>
    </row>
    <row r="3995" spans="1:6">
      <c r="A3995" s="16"/>
      <c r="B3995" s="17"/>
      <c r="C3995" s="18"/>
      <c r="D3995" s="19"/>
      <c r="E3995" s="18"/>
      <c r="F3995" s="16"/>
    </row>
    <row r="3996" spans="1:6">
      <c r="A3996" s="16"/>
      <c r="B3996" s="17"/>
      <c r="C3996" s="18"/>
      <c r="D3996" s="19"/>
      <c r="E3996" s="18"/>
      <c r="F3996" s="16"/>
    </row>
    <row r="3997" spans="1:6">
      <c r="A3997" s="16"/>
      <c r="B3997" s="17"/>
      <c r="C3997" s="18"/>
      <c r="D3997" s="19"/>
      <c r="E3997" s="18"/>
      <c r="F3997" s="16"/>
    </row>
    <row r="3998" spans="1:6">
      <c r="A3998" s="16"/>
      <c r="B3998" s="17"/>
      <c r="C3998" s="18"/>
      <c r="D3998" s="19"/>
      <c r="E3998" s="18"/>
      <c r="F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  <row r="4469" spans="1:1">
      <c r="A4469" s="16"/>
    </row>
    <row r="4470" spans="1:1">
      <c r="A4470" s="16"/>
    </row>
    <row r="4471" spans="1:1">
      <c r="A4471" s="16"/>
    </row>
    <row r="4472" spans="1:1">
      <c r="A4472" s="16"/>
    </row>
    <row r="4473" spans="1:1">
      <c r="A4473" s="16"/>
    </row>
    <row r="4474" spans="1:1">
      <c r="A4474" s="16"/>
    </row>
    <row r="4475" spans="1:1">
      <c r="A4475" s="16"/>
    </row>
    <row r="4476" spans="1:1">
      <c r="A4476" s="16"/>
    </row>
    <row r="4477" spans="1:1">
      <c r="A4477" s="16"/>
    </row>
    <row r="4478" spans="1:1">
      <c r="A4478" s="16"/>
    </row>
    <row r="4479" spans="1:1">
      <c r="A4479" s="16"/>
    </row>
    <row r="4480" spans="1:1">
      <c r="A4480" s="16"/>
    </row>
    <row r="4481" spans="1:1">
      <c r="A4481" s="16"/>
    </row>
    <row r="4482" spans="1:1">
      <c r="A4482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2024-03-05T11:42:00Z</dcterms:created>
  <dcterms:modified xsi:type="dcterms:W3CDTF">2025-05-27T07:57:42Z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38DAE7FEFC1B41699FF73BC4EF383B4E_12</vt:lpwstr>
  </property>
  <property fmtid="{D5CDD505-2E9C-101B-9397-08002B2CF9AE}" pid="3" name="KSOProductBuildVer">
    <vt:lpwstr>1033-12.2.0.21179</vt:lpwstr>
  </property>
</Properties>
</file>