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18" i="1" l="1"/>
  <c r="D16" i="1"/>
  <c r="D14" i="1"/>
  <c r="D12" i="1"/>
  <c r="D10" i="1"/>
  <c r="D8" i="1"/>
  <c r="D45" i="1" s="1"/>
</calcChain>
</file>

<file path=xl/sharedStrings.xml><?xml version="1.0" encoding="utf-8"?>
<sst xmlns="http://schemas.openxmlformats.org/spreadsheetml/2006/main" count="98" uniqueCount="49">
  <si>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</si>
  <si>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</si>
  <si>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</si>
  <si>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</si>
  <si>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</si>
  <si>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</si>
  <si>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</si>
  <si>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</si>
  <si>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</si>
  <si>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01.08.2024 Do 31.08.2024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</si>
  <si>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</si>
  <si>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</si>
  <si>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</si>
  <si>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</si>
  <si>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OSNOVNA ŠKOLA ZAPRUĐE</t>
  </si>
  <si>
    <t>Ukupno:</t>
  </si>
  <si>
    <t>OPTIMUS LAB d.o.o.</t>
  </si>
  <si>
    <t>71981294715</t>
  </si>
  <si>
    <t>40000 ČAKOVEC</t>
  </si>
  <si>
    <t>Telemach Hrvatska d.o.o.</t>
  </si>
  <si>
    <t>70133616033</t>
  </si>
  <si>
    <t>10000 Zagreb</t>
  </si>
  <si>
    <t xml:space="preserve">USLUGE TELEFONA, POŠTE I PRIJEVOZA                                                                                                                    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</si>
  <si>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</si>
  <si>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</si>
  <si>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</si>
  <si>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</si>
  <si>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AKD-ZAŠTITA D.O.O.</t>
  </si>
  <si>
    <t>09253797076</t>
  </si>
  <si>
    <t>10000 ZAGREB</t>
  </si>
  <si>
    <t xml:space="preserve">USLUGE TEKUĆEG I INVESTICIJSKOG ODRŽAVANJA                                                                                                            </t>
  </si>
  <si>
    <t>ESK CROATIA ATEST</t>
  </si>
  <si>
    <t>06135698286</t>
  </si>
  <si>
    <t xml:space="preserve">OSTALE USLUGE 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</si>
  <si>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</si>
  <si>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</si>
  <si>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UREDSKI MATERIJAL I OSTALI MATERIJALNI RASHODI</t>
  </si>
  <si>
    <t xml:space="preserve">ENERGIJA            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</si>
  <si>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</si>
  <si>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</si>
  <si>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</si>
  <si>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</si>
  <si>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</si>
  <si>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NAKNADE GRAĐANIMA I KUĆANSTVU U NARAVI</t>
  </si>
  <si>
    <t>Sveukupno:</t>
  </si>
  <si>
    <t xml:space="preserve">KNJIGE                                                                                                                                </t>
  </si>
  <si>
    <t xml:space="preserve">PLAĆE ZA REDOVAN RAD   COP                                                                                                                               </t>
  </si>
  <si>
    <t>NAKNADA ZA PRIJEVOZ</t>
  </si>
  <si>
    <t>NOVCANA NAKNADA ZBOG NEZA. 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</si>
</sst>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B1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1.66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1.66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161.25</v>
      </c>
      <c r="E9" s="10">
        <v>3238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161.25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23.73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23.73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21.24</v>
      </c>
      <c r="E13" s="10">
        <v>3233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21.24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49.6</v>
      </c>
      <c r="E15" s="10">
        <v>3232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49.6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25</v>
      </c>
      <c r="D17" s="18">
        <v>675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675</v>
      </c>
      <c r="E18" s="23"/>
      <c r="F18" s="25"/>
      <c r="G18" s="26"/>
    </row>
    <row r="19" spans="1:7" x14ac:dyDescent="0.25">
      <c r="A19" s="9"/>
      <c r="B19" s="14"/>
      <c r="C19" s="10"/>
      <c r="D19" s="18">
        <v>16691.759999999998</v>
      </c>
      <c r="E19" s="10">
        <v>3111</v>
      </c>
      <c r="F19" s="9" t="s">
        <v>34</v>
      </c>
      <c r="G19" s="27" t="s">
        <v>14</v>
      </c>
    </row>
    <row r="20" spans="1:7" x14ac:dyDescent="0.25">
      <c r="A20" s="9"/>
      <c r="B20" s="14"/>
      <c r="C20" s="10"/>
      <c r="D20" s="18">
        <v>2754.14</v>
      </c>
      <c r="E20" s="10">
        <v>3132</v>
      </c>
      <c r="F20" s="9" t="s">
        <v>35</v>
      </c>
      <c r="G20" s="28" t="s">
        <v>14</v>
      </c>
    </row>
    <row r="21" spans="1:7" x14ac:dyDescent="0.25">
      <c r="A21" s="9"/>
      <c r="B21" s="14"/>
      <c r="C21" s="10"/>
      <c r="D21" s="18">
        <v>44.9</v>
      </c>
      <c r="E21" s="10">
        <v>3221</v>
      </c>
      <c r="F21" s="9" t="s">
        <v>36</v>
      </c>
      <c r="G21" s="28" t="s">
        <v>14</v>
      </c>
    </row>
    <row r="22" spans="1:7" x14ac:dyDescent="0.25">
      <c r="A22" s="9"/>
      <c r="B22" s="14"/>
      <c r="C22" s="10"/>
      <c r="D22" s="18">
        <v>159.59</v>
      </c>
      <c r="E22" s="10">
        <v>3223</v>
      </c>
      <c r="F22" s="9" t="s">
        <v>37</v>
      </c>
      <c r="G22" s="28" t="s">
        <v>14</v>
      </c>
    </row>
    <row r="23" spans="1:7" x14ac:dyDescent="0.25">
      <c r="A23" s="9"/>
      <c r="B23" s="14"/>
      <c r="C23" s="10"/>
      <c r="D23" s="18">
        <v>1152.97</v>
      </c>
      <c r="E23" s="10">
        <v>3223</v>
      </c>
      <c r="F23" s="9" t="s">
        <v>37</v>
      </c>
      <c r="G23" s="28" t="s">
        <v>14</v>
      </c>
    </row>
    <row r="24" spans="1:7" x14ac:dyDescent="0.25">
      <c r="A24" s="9"/>
      <c r="B24" s="14"/>
      <c r="C24" s="10"/>
      <c r="D24" s="18">
        <v>809.68</v>
      </c>
      <c r="E24" s="10">
        <v>3224</v>
      </c>
      <c r="F24" s="9" t="s">
        <v>38</v>
      </c>
      <c r="G24" s="28" t="s">
        <v>14</v>
      </c>
    </row>
    <row r="25" spans="1:7" x14ac:dyDescent="0.25">
      <c r="A25" s="9"/>
      <c r="B25" s="14"/>
      <c r="C25" s="10"/>
      <c r="D25" s="18">
        <v>40.29</v>
      </c>
      <c r="E25" s="10">
        <v>3231</v>
      </c>
      <c r="F25" s="9" t="s">
        <v>22</v>
      </c>
      <c r="G25" s="28" t="s">
        <v>14</v>
      </c>
    </row>
    <row r="26" spans="1:7" x14ac:dyDescent="0.25">
      <c r="A26" s="9"/>
      <c r="B26" s="14"/>
      <c r="C26" s="10"/>
      <c r="D26" s="18">
        <v>712.1</v>
      </c>
      <c r="E26" s="10">
        <v>3232</v>
      </c>
      <c r="F26" s="9" t="s">
        <v>30</v>
      </c>
      <c r="G26" s="28" t="s">
        <v>14</v>
      </c>
    </row>
    <row r="27" spans="1:7" x14ac:dyDescent="0.25">
      <c r="A27" s="9"/>
      <c r="B27" s="14"/>
      <c r="C27" s="10"/>
      <c r="D27" s="18">
        <v>21.24</v>
      </c>
      <c r="E27" s="10">
        <v>3233</v>
      </c>
      <c r="F27" s="9" t="s">
        <v>26</v>
      </c>
      <c r="G27" s="28" t="s">
        <v>14</v>
      </c>
    </row>
    <row r="28" spans="1:7" x14ac:dyDescent="0.25">
      <c r="A28" s="9"/>
      <c r="B28" s="14"/>
      <c r="C28" s="10"/>
      <c r="D28" s="18">
        <v>13.75</v>
      </c>
      <c r="E28" s="10">
        <v>3234</v>
      </c>
      <c r="F28" s="9" t="s">
        <v>39</v>
      </c>
      <c r="G28" s="28" t="s">
        <v>14</v>
      </c>
    </row>
    <row r="29" spans="1:7" x14ac:dyDescent="0.25">
      <c r="A29" s="9"/>
      <c r="B29" s="14"/>
      <c r="C29" s="10"/>
      <c r="D29" s="18">
        <v>1.66</v>
      </c>
      <c r="E29" s="10">
        <v>3238</v>
      </c>
      <c r="F29" s="9" t="s">
        <v>13</v>
      </c>
      <c r="G29" s="28" t="s">
        <v>14</v>
      </c>
    </row>
    <row r="30" spans="1:7" x14ac:dyDescent="0.25">
      <c r="A30" s="9"/>
      <c r="B30" s="14"/>
      <c r="C30" s="10"/>
      <c r="D30" s="18">
        <v>161.25</v>
      </c>
      <c r="E30" s="10">
        <v>3238</v>
      </c>
      <c r="F30" s="9" t="s">
        <v>13</v>
      </c>
      <c r="G30" s="28" t="s">
        <v>14</v>
      </c>
    </row>
    <row r="31" spans="1:7" x14ac:dyDescent="0.25">
      <c r="A31" s="9"/>
      <c r="B31" s="14"/>
      <c r="C31" s="10"/>
      <c r="D31" s="18">
        <v>675</v>
      </c>
      <c r="E31" s="10">
        <v>3239</v>
      </c>
      <c r="F31" s="9" t="s">
        <v>33</v>
      </c>
      <c r="G31" s="28" t="s">
        <v>14</v>
      </c>
    </row>
    <row r="32" spans="1:7" x14ac:dyDescent="0.25">
      <c r="A32" s="9"/>
      <c r="B32" s="14"/>
      <c r="C32" s="10"/>
      <c r="D32" s="18">
        <v>14.47</v>
      </c>
      <c r="E32" s="10">
        <v>3291</v>
      </c>
      <c r="F32" s="9" t="s">
        <v>40</v>
      </c>
      <c r="G32" s="28" t="s">
        <v>14</v>
      </c>
    </row>
    <row r="33" spans="1:7" x14ac:dyDescent="0.25">
      <c r="A33" s="9"/>
      <c r="B33" s="14"/>
      <c r="C33" s="10"/>
      <c r="D33" s="18">
        <v>43.44</v>
      </c>
      <c r="E33" s="10">
        <v>3291</v>
      </c>
      <c r="F33" s="9" t="s">
        <v>40</v>
      </c>
      <c r="G33" s="28" t="s">
        <v>14</v>
      </c>
    </row>
    <row r="34" spans="1:7" x14ac:dyDescent="0.25">
      <c r="A34" s="9"/>
      <c r="B34" s="14"/>
      <c r="C34" s="10"/>
      <c r="D34" s="18">
        <v>123</v>
      </c>
      <c r="E34" s="10">
        <v>3291</v>
      </c>
      <c r="F34" s="9" t="s">
        <v>40</v>
      </c>
      <c r="G34" s="28" t="s">
        <v>14</v>
      </c>
    </row>
    <row r="35" spans="1:7" x14ac:dyDescent="0.25">
      <c r="A35" s="9"/>
      <c r="B35" s="14"/>
      <c r="C35" s="10"/>
      <c r="D35" s="18">
        <v>398.21</v>
      </c>
      <c r="E35" s="10">
        <v>3291</v>
      </c>
      <c r="F35" s="9" t="s">
        <v>40</v>
      </c>
      <c r="G35" s="28" t="s">
        <v>14</v>
      </c>
    </row>
    <row r="36" spans="1:7" x14ac:dyDescent="0.25">
      <c r="A36" s="9"/>
      <c r="B36" s="14"/>
      <c r="C36" s="10"/>
      <c r="D36" s="18">
        <v>55</v>
      </c>
      <c r="E36" s="10">
        <v>3294</v>
      </c>
      <c r="F36" s="9" t="s">
        <v>41</v>
      </c>
      <c r="G36" s="28" t="s">
        <v>14</v>
      </c>
    </row>
    <row r="37" spans="1:7" x14ac:dyDescent="0.25">
      <c r="A37" s="9"/>
      <c r="B37" s="14"/>
      <c r="C37" s="10"/>
      <c r="D37" s="18">
        <v>96.81</v>
      </c>
      <c r="E37" s="10">
        <v>3431</v>
      </c>
      <c r="F37" s="9" t="s">
        <v>42</v>
      </c>
      <c r="G37" s="28" t="s">
        <v>14</v>
      </c>
    </row>
    <row r="38" spans="1:7" x14ac:dyDescent="0.25">
      <c r="A38" s="9"/>
      <c r="B38" s="14"/>
      <c r="C38" s="10"/>
      <c r="D38" s="18">
        <v>15540.13</v>
      </c>
      <c r="E38" s="10">
        <v>3722</v>
      </c>
      <c r="F38" s="9" t="s">
        <v>43</v>
      </c>
      <c r="G38" s="28" t="s">
        <v>14</v>
      </c>
    </row>
    <row r="39" spans="1:7" x14ac:dyDescent="0.25">
      <c r="A39" s="9"/>
      <c r="B39" s="14"/>
      <c r="C39" s="10"/>
      <c r="D39" s="18">
        <v>13340.85</v>
      </c>
      <c r="E39" s="10">
        <v>4241</v>
      </c>
      <c r="F39" s="9" t="s">
        <v>45</v>
      </c>
      <c r="G39" s="28" t="s">
        <v>14</v>
      </c>
    </row>
    <row r="40" spans="1:7" x14ac:dyDescent="0.25">
      <c r="A40" s="9"/>
      <c r="B40" s="14"/>
      <c r="C40" s="10"/>
      <c r="D40" s="18">
        <v>104991.18</v>
      </c>
      <c r="E40" s="10">
        <v>3111</v>
      </c>
      <c r="F40" s="9" t="s">
        <v>46</v>
      </c>
      <c r="G40" s="28" t="s">
        <v>14</v>
      </c>
    </row>
    <row r="41" spans="1:7" x14ac:dyDescent="0.25">
      <c r="A41" s="9"/>
      <c r="B41" s="14"/>
      <c r="C41" s="10"/>
      <c r="D41" s="18">
        <v>17323.560000000001</v>
      </c>
      <c r="E41" s="10">
        <v>3132</v>
      </c>
      <c r="F41" s="9" t="s">
        <v>35</v>
      </c>
      <c r="G41" s="28" t="s">
        <v>14</v>
      </c>
    </row>
    <row r="42" spans="1:7" x14ac:dyDescent="0.25">
      <c r="A42" s="9"/>
      <c r="B42" s="14"/>
      <c r="C42" s="10"/>
      <c r="D42" s="18">
        <v>261.27</v>
      </c>
      <c r="E42" s="10">
        <v>32121</v>
      </c>
      <c r="F42" s="9" t="s">
        <v>47</v>
      </c>
      <c r="G42" s="28" t="s">
        <v>14</v>
      </c>
    </row>
    <row r="43" spans="1:7" x14ac:dyDescent="0.25">
      <c r="A43" s="9"/>
      <c r="B43" s="14"/>
      <c r="C43" s="10"/>
      <c r="D43" s="18">
        <v>336</v>
      </c>
      <c r="E43" s="10">
        <v>32955</v>
      </c>
      <c r="F43" s="9" t="s">
        <v>48</v>
      </c>
      <c r="G43" s="28" t="s">
        <v>14</v>
      </c>
    </row>
    <row r="44" spans="1:7" ht="21" customHeight="1" thickBot="1" x14ac:dyDescent="0.3">
      <c r="A44" s="21" t="s">
        <v>15</v>
      </c>
      <c r="B44" s="22"/>
      <c r="C44" s="23"/>
      <c r="D44" s="24">
        <f>SUM(D19:D43)</f>
        <v>175762.24999999997</v>
      </c>
      <c r="E44" s="23"/>
      <c r="F44" s="25"/>
      <c r="G44" s="26"/>
    </row>
    <row r="45" spans="1:7" ht="15.75" thickBot="1" x14ac:dyDescent="0.3">
      <c r="A45" s="29" t="s">
        <v>44</v>
      </c>
      <c r="B45" s="30"/>
      <c r="C45" s="31"/>
      <c r="D45" s="32">
        <f>SUM(D8,D10,D12,D14,D16,D18,D44)</f>
        <v>176694.72999999998</v>
      </c>
      <c r="E45" s="31"/>
      <c r="F45" s="33"/>
      <c r="G45" s="34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2024-09-23T07:28:36Z</dcterms:modified>
</cp:coreProperties>
</file>